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056" yWindow="75" windowWidth="16515" windowHeight="16035" tabRatio="656" activeTab="0"/>
  </bookViews>
  <sheets>
    <sheet name="Tora! Tora! Tora!" sheetId="1" r:id="rId1"/>
    <sheet name="Revision Log" sheetId="2" r:id="rId2"/>
    <sheet name="Format Notes" sheetId="3" r:id="rId3"/>
    <sheet name="Sources and Credits" sheetId="4" r:id="rId4"/>
    <sheet name="Errors and Updates" sheetId="5" r:id="rId5"/>
  </sheets>
  <definedNames>
    <definedName name="_xlnm.Print_Titles" localSheetId="0">'Tora! Tora! Tora!'!$1:$2</definedName>
  </definedNames>
  <calcPr fullCalcOnLoad="1"/>
</workbook>
</file>

<file path=xl/sharedStrings.xml><?xml version="1.0" encoding="utf-8"?>
<sst xmlns="http://schemas.openxmlformats.org/spreadsheetml/2006/main" count="1160" uniqueCount="465">
  <si>
    <t>I have used a format here that is similar to the format which I used to make notes.  You may find some of the information redundant in the context of a pure "Tora! Tora! Tora!" list, but it works with my other databases, and since I am putting the effort into compiling this list I'll use what works for me (and it will help me with making updates).</t>
  </si>
  <si>
    <t>"018"</t>
  </si>
  <si>
    <t>44-83563 was used in the filming of the movies "The War Lover" and "Tora! Tora! Tora!".  In these photos it has been restored and marked as the original "Fuddy Duddy" USAAF s/n 42-97400 a B-17G-45-BO of the 447th Bomb Group which was based at Rattlesdan England.</t>
  </si>
  <si>
    <t>This example was restored and modified to represent a Nakajima B5N, a "Kate", for the filming of the movie "Tora! Tora! Tora!".  It has been maintained in that configuration since.</t>
  </si>
  <si>
    <t>This example was restored and modified to represent a Nakajima B5N "Kate", for the filming of the movie "Tora! Tora! Tora!".  It has been maintained in that configuration since.</t>
  </si>
  <si>
    <t>44-85829 was used in the filming of the movie "Tora! Tora! Tora!".  It is marked with it's original serial number, but is painted in the markings of a typical B-17G assigned to the 8th Air Foce 381st Bomb Group, 534th Bomb Squadron flying out of Ridgewell, England.  The name, nose art and other markings do not represent a former B-17, but are representive of the era.  The colour scheme was chosen as a memorial to the late Joseph Slavik who flew 35 missions as a pilot with the 381st.</t>
  </si>
  <si>
    <t>WD4</t>
  </si>
  <si>
    <t>043766 USN</t>
  </si>
  <si>
    <t>Commemorative Air Force - Col. John V. Rawson Jr.</t>
  </si>
  <si>
    <t>20424 RCAF</t>
  </si>
  <si>
    <t>20408 RCAF</t>
  </si>
  <si>
    <t>20450 RCAF</t>
  </si>
  <si>
    <t>This example has been restored and modified to represent a Mitsubishi A6M Reisen, a Zero, for the filming of the movie "Tora! Tora! Tora!".  It has been maintained in that configuration since.</t>
  </si>
  <si>
    <t>NX3242G, AT-6D, 43766</t>
  </si>
  <si>
    <t>NX6438D, SNJ-5C, 88-17652</t>
  </si>
  <si>
    <t>NX7130C, SNJ-5, 90712</t>
  </si>
  <si>
    <t>090712 USN</t>
  </si>
  <si>
    <t>nf</t>
  </si>
  <si>
    <t>Griffin:  MAC Summerside     //     Harvard!:  Summerside, 4 FTS, CADC     //     This one has been maked as Kate "110" and Kate "310".</t>
  </si>
  <si>
    <t>Griffin:  Stn Centralia     //     Harvard!:  SOS 20.05.66, Centralia, FIS Trenton, 4 FTS, CADC</t>
  </si>
  <si>
    <t>NX2047, Harvard Mk IV, CCF4-83</t>
  </si>
  <si>
    <t>NX15799, Harvard Mk IV, CCF4-117</t>
  </si>
  <si>
    <t>NX9097, Harvard Mk IV, CCF4-158</t>
  </si>
  <si>
    <t>NX15797, Harvard Mk IV, CCF4-199</t>
  </si>
  <si>
    <t>NX7754, Harvard Mk IV, CCF4-215</t>
  </si>
  <si>
    <t>Tora</t>
  </si>
  <si>
    <t>Vultee</t>
  </si>
  <si>
    <t>BT-13</t>
  </si>
  <si>
    <t>Valiant</t>
  </si>
  <si>
    <t>6656</t>
  </si>
  <si>
    <t>National Warplane Museum</t>
  </si>
  <si>
    <t>Regards,</t>
  </si>
  <si>
    <t>Mike Henniger</t>
  </si>
  <si>
    <t>mrhenniger@hotmail.com</t>
  </si>
  <si>
    <t>79-1220</t>
  </si>
  <si>
    <t>Laird Aviation Inc.</t>
  </si>
  <si>
    <t>20232 RCAF</t>
  </si>
  <si>
    <t>CCF4-23</t>
  </si>
  <si>
    <t>CCF4-20</t>
  </si>
  <si>
    <t>20313 RCAF</t>
  </si>
  <si>
    <t>CCF4-104</t>
  </si>
  <si>
    <t>84875 USN</t>
  </si>
  <si>
    <t>88-16686</t>
  </si>
  <si>
    <t>2819</t>
  </si>
  <si>
    <t>2307</t>
  </si>
  <si>
    <t>BT-15</t>
  </si>
  <si>
    <t>6991</t>
  </si>
  <si>
    <t>20362 RCAF</t>
  </si>
  <si>
    <t>CCF4-153</t>
  </si>
  <si>
    <t>20380 RCAF</t>
  </si>
  <si>
    <t>CCF4-171</t>
  </si>
  <si>
    <t>American Aeronautical Foundation</t>
  </si>
  <si>
    <t>121-41736</t>
  </si>
  <si>
    <t>112178 USN</t>
  </si>
  <si>
    <t>121-43036</t>
  </si>
  <si>
    <t>"AI-128"</t>
  </si>
  <si>
    <t>7356</t>
  </si>
  <si>
    <t>"78"</t>
  </si>
  <si>
    <t>88-13171</t>
  </si>
  <si>
    <t>Boeing</t>
  </si>
  <si>
    <t>B-17</t>
  </si>
  <si>
    <t>Fortress</t>
  </si>
  <si>
    <t>4896</t>
  </si>
  <si>
    <t>Douglas</t>
  </si>
  <si>
    <t>32204</t>
  </si>
  <si>
    <t>20225 RCAF</t>
  </si>
  <si>
    <t>CCF4-16</t>
  </si>
  <si>
    <t>Curtiss</t>
  </si>
  <si>
    <t>P-40</t>
  </si>
  <si>
    <t>18723</t>
  </si>
  <si>
    <t>8738</t>
  </si>
  <si>
    <t>44-85840 USAAF</t>
  </si>
  <si>
    <t>8749</t>
  </si>
  <si>
    <t>44-85774 USAAF</t>
  </si>
  <si>
    <t>8683</t>
  </si>
  <si>
    <t>Consolidated</t>
  </si>
  <si>
    <t>PBY</t>
  </si>
  <si>
    <t xml:space="preserve">     AMCAR Aviation Letter No.75, February 1973 (ref.7144), Page 10</t>
  </si>
  <si>
    <t>This list is also intended to be a "Where Are They Now?" type of list.  I certainly do not guarantee the information here to be absolutely current or complete.</t>
  </si>
  <si>
    <t>The above airframes were flying examples, but there were other non flying examples.  Some of these may be identified in the section "Other Kate or Zero Replicas built in Japan" below.</t>
  </si>
  <si>
    <t>Catalina</t>
  </si>
  <si>
    <t>18796</t>
  </si>
  <si>
    <t>Most of the information you will be interested in will be in the first 13 columns, but you may also find the "Library Sources" and "Research Notes" contain useful information as well.</t>
  </si>
  <si>
    <t>5017</t>
  </si>
  <si>
    <t>Fotress</t>
  </si>
  <si>
    <t xml:space="preserve">Boeing </t>
  </si>
  <si>
    <t>Lockheed Vega</t>
  </si>
  <si>
    <t>77255 (USN)</t>
  </si>
  <si>
    <t>0K [Warbirds Special, Warbird, 1995, Vol 1] (32), 1W [War Combat Special, Combat Missions of the Flying Fortress, 1995] (33), 37 [Warbirds, December 1995] (26-30), 4H [Air Classics, December 1996] (18), 4U [Warbirds, May 1997] (53), AX [Air Classics, November 1997] (43), bs [Warbirds, February 1998] (17-9), ED [Warbirds, Dec/Jan 2000] (4-7)</t>
  </si>
  <si>
    <t>44-83563 (USAAF)</t>
  </si>
  <si>
    <t>0J [Warbirds, May 1995] (74), 4H [Air Classics, December 1996] (18), 4U [Warbirds, May 1997] (52), AE [Air Classics, December 1997] (34 41), AX [Air Classics, November 1997] (43), bs [Warbirds, February 1998] (18, 21-3, 62)</t>
  </si>
  <si>
    <t>A Single Mitchell…</t>
  </si>
  <si>
    <t>Mitchell</t>
  </si>
  <si>
    <t>108-34803</t>
  </si>
  <si>
    <t>5219 RCAF</t>
  </si>
  <si>
    <t>A Pair of P-40s…</t>
  </si>
  <si>
    <t>Northrop (Douglas)</t>
  </si>
  <si>
    <t>A-24</t>
  </si>
  <si>
    <t>Dauntless</t>
  </si>
  <si>
    <t>2350</t>
  </si>
  <si>
    <t>42-60817 USAAF</t>
  </si>
  <si>
    <t>One Dynamic Dauntless…</t>
  </si>
  <si>
    <t>A Single Kaydet…</t>
  </si>
  <si>
    <t>This example was restored and modified to represent a Aichi D3A, a "Val", for the filming of the movie "Tora! Tora! Tora!".  It has been maintained in that configuration ever since.</t>
  </si>
  <si>
    <t>42-29782 USAAF</t>
  </si>
  <si>
    <t>40-917 USAAF</t>
  </si>
  <si>
    <t>41-11297 USAAF</t>
  </si>
  <si>
    <t>41-10502 USAAF</t>
  </si>
  <si>
    <t>41-21178 USAAF</t>
  </si>
  <si>
    <t>41-22578 USAAF</t>
  </si>
  <si>
    <t>41-22771 USAAF</t>
  </si>
  <si>
    <t>41-22926 USAAF</t>
  </si>
  <si>
    <t>Griffin:  AFS Saskatoon 152.     Other:  There was no reference to this one in WD4 and the reason is likely because it was destroyed during filming (as noted in the Flypast article).</t>
  </si>
  <si>
    <t>Griffin:  132 Squad.</t>
  </si>
  <si>
    <t>The Flypast article indicates that four other PBYs were destroyed during the filming.  The article indicates the Ids were unknown, and I have not been able to find any other details so far</t>
  </si>
  <si>
    <t>Griffin:  CADC, 4 FTS Penhold.</t>
  </si>
  <si>
    <t>The Flypast article indicated this one had a "geared engine".     Griffin:  CADC, 2 &amp; 3 FTS.</t>
  </si>
  <si>
    <t>Griffin:  Stn Centralia.</t>
  </si>
  <si>
    <t>Griffin:  4 FTS Penhold.</t>
  </si>
  <si>
    <t>20326 RCAF</t>
  </si>
  <si>
    <t>090654 USN</t>
  </si>
  <si>
    <t>Design</t>
  </si>
  <si>
    <t>Manu</t>
  </si>
  <si>
    <t>Pre</t>
  </si>
  <si>
    <t>Mod</t>
  </si>
  <si>
    <t>Suf</t>
  </si>
  <si>
    <t>Name</t>
  </si>
  <si>
    <t>S/N</t>
  </si>
  <si>
    <t>C/N</t>
  </si>
  <si>
    <t>C/R</t>
  </si>
  <si>
    <t>Owner</t>
  </si>
  <si>
    <t>Codes</t>
  </si>
  <si>
    <t>Hist</t>
  </si>
  <si>
    <t>Other</t>
  </si>
  <si>
    <t>PF/Cred1</t>
  </si>
  <si>
    <t>PF/Cred2</t>
  </si>
  <si>
    <t>PF/Cred3</t>
  </si>
  <si>
    <t>PF/Cred4</t>
  </si>
  <si>
    <t>PF/Cred5</t>
  </si>
  <si>
    <t>Library Sources</t>
  </si>
  <si>
    <t>Research Notes</t>
  </si>
  <si>
    <t>Mu</t>
  </si>
  <si>
    <t>Ex</t>
  </si>
  <si>
    <t>DB</t>
  </si>
  <si>
    <t>CR</t>
  </si>
  <si>
    <t>SN</t>
  </si>
  <si>
    <t>Date</t>
  </si>
  <si>
    <t>Misc</t>
  </si>
  <si>
    <t>Scram</t>
  </si>
  <si>
    <t>WIX</t>
  </si>
  <si>
    <t>Can Mil</t>
  </si>
  <si>
    <t>USAF</t>
  </si>
  <si>
    <t>OTHER</t>
  </si>
  <si>
    <t>MOD</t>
  </si>
  <si>
    <t>A</t>
  </si>
  <si>
    <t>North American</t>
  </si>
  <si>
    <t>Harvard</t>
  </si>
  <si>
    <t>SNJ</t>
  </si>
  <si>
    <t>Texan</t>
  </si>
  <si>
    <t>AT-6</t>
  </si>
  <si>
    <t>D</t>
  </si>
  <si>
    <t>-5</t>
  </si>
  <si>
    <t>88-15757</t>
  </si>
  <si>
    <t>-5C</t>
  </si>
  <si>
    <t>88-17652</t>
  </si>
  <si>
    <t>Douglas A. Peoples</t>
  </si>
  <si>
    <t>-6</t>
  </si>
  <si>
    <t>88-17780</t>
  </si>
  <si>
    <t>G</t>
  </si>
  <si>
    <t>B</t>
  </si>
  <si>
    <t>Canadian Car &amp; Foundry</t>
  </si>
  <si>
    <t>Mk IV</t>
  </si>
  <si>
    <t>20292 RCAF</t>
  </si>
  <si>
    <t>CCF4-83</t>
  </si>
  <si>
    <t>Commemorative Air Force - William Powers</t>
  </si>
  <si>
    <t>20367 RCAF</t>
  </si>
  <si>
    <t>CCF4-158</t>
  </si>
  <si>
    <t>Griffin:  PFTS Centralia     //     Harvard!:  PFTS, CFS Saskatoon, CFS Gimli, CADC</t>
  </si>
  <si>
    <t>Griffin:  4 FTS Penhold     //     Harvard!:  Trenton, 4 FTS, CADC</t>
  </si>
  <si>
    <t>Griffin:  TOS 27.12.52 SOS 27.7.66 FIS Trenton     //     Harvard!:  1 FTS, Penhold, CADC</t>
  </si>
  <si>
    <t>Griffin:  3 FTS, Claresholm, CADC     //     Harvard!:  3 FTS, 4 FTS, 2 FTS, CADC</t>
  </si>
  <si>
    <t>E</t>
  </si>
  <si>
    <t>X</t>
  </si>
  <si>
    <t>Canadian Car and Foundry</t>
  </si>
  <si>
    <t>20473 RCAF</t>
  </si>
  <si>
    <t>CCF4-264</t>
  </si>
  <si>
    <t>nr</t>
  </si>
  <si>
    <t>CCF4-117</t>
  </si>
  <si>
    <t>CCF4-199</t>
  </si>
  <si>
    <t>CCF4-215</t>
  </si>
  <si>
    <t>Wing N Wheels</t>
  </si>
  <si>
    <t>CCF4-241</t>
  </si>
  <si>
    <t>"AII-356"</t>
  </si>
  <si>
    <t>Kittyhawk</t>
  </si>
  <si>
    <t>22022</t>
  </si>
  <si>
    <t>9793 RCAF</t>
  </si>
  <si>
    <t>Canso</t>
  </si>
  <si>
    <t>AT-6D-NT 42-84709 USAAF, SNJ-5 084819 USN, 6163 Japanese Navy</t>
  </si>
  <si>
    <t>6163 Japanese Navy</t>
  </si>
  <si>
    <t>AT-6D-NT 42-85500 USAAF, SNJ-5 085060 USN, 6166 Japanese Navy</t>
  </si>
  <si>
    <t>6166 Japanese Navy</t>
  </si>
  <si>
    <t>AT-6D-NT 44-81008 USAAF, SNJ-5 090944 USN, 6212 Japanese Navy</t>
  </si>
  <si>
    <t>6212 Japanese Navy</t>
  </si>
  <si>
    <t>AT-6F-NT 44-82600 USAAF, SNJ-6 112359 USN, 6183 Japanese Navy</t>
  </si>
  <si>
    <t>6183 Japanese Navy</t>
  </si>
  <si>
    <r>
      <t>AT-6D-NT _____ USAAF, ___ __870 USN</t>
    </r>
    <r>
      <rPr>
        <sz val="10"/>
        <rFont val="Arial"/>
        <family val="2"/>
      </rPr>
      <t>, 6176 Japanese Navy</t>
    </r>
  </si>
  <si>
    <t>6176 Japanese Navy</t>
  </si>
  <si>
    <t>Canso A 9793 RCAF TOS (1943/5/10), SOS (1946/4/8), YV-P-APE (by 1955), OB-LDM-3-349 (1955/2), HK-996X (by 1960), HP-289 (by 1960), operated for C.I.A. as a communications post during the attempted Cuban invasion known as "Bay of Pigs" (1961/4), VP-KUD (by 1964), 5Y-KUD (by 1965), HR-236 (by 1965), N6108 (1968/7), used in the filming of the movie "Tora! Tora! Tora!" (1969), TG-BIV (1980/11), N5404J (1988/11), ZK-PBY {1} not taken up, ditched and sank near Christmas Island en route to Hawaii and Tahiti on delivery flight (1994/1/16)</t>
  </si>
  <si>
    <t>Stearman</t>
  </si>
  <si>
    <t>PT-17</t>
  </si>
  <si>
    <t>Kaydet</t>
  </si>
  <si>
    <t>"S-9"</t>
  </si>
  <si>
    <t>"3-183"</t>
  </si>
  <si>
    <t>Mk IV 20232 RCAF TOS (1952/2/5), SOS (1967/8/18), to 20th Century Fox Film Corp. (1967), N2048 (1967), converted to a Zero replica for use in the filming of the movie "Tora! Tora! Tora!" (1968), sold at auction (1971/2), to Confederate Air Force (1974/5/7), destroyed in a hanger fire (1994/6/12)</t>
  </si>
  <si>
    <t xml:space="preserve">Mk IV 20313 RCAF TOS (1952/6/10), SOS (1968/3/25), to 20th Century Fox Film Corp. (1968), N15795 (1968), converted to a Zero replica for use in the filming of the movie "Tora! Tora! Tora!" (1968), sold at auction (1971/2), to Confederate Air Force (1981/9/11), crashed and destroyed during strafing attack display at an airshow in Grove IA (1991/8/11) </t>
  </si>
  <si>
    <t>Mk IV (1952) 20326 RCAF TOS (1952/6/10), SOS (1968/3/25), to 20th Century Fox Film Corp. (1968), N15799 (1968), converted to a Zero replica for use in the filming of the movie "Tora! Tora! Tora!" (1968), sold at auction (1971/2), to Confederate Air Force (1972/1/29)</t>
  </si>
  <si>
    <t>Mk IV 20362 RCAF TOS (1952/8/19), SOS (1968/3/25), to 20th Century Fox Film Corp. (1968), N15798 (1968), converted to a Zero replica for use in the filming of the movie "Tora! Tora! Tora!" (1968), sold at auction (1971/2), to Professional Aircraft Sales / Richard E. Foote (by 1985), flown as Zero "AI-110", ZK-ZRO (1998/4/8), to Randal W. McFarlane (1999), flown as Zero "288", VH-ZRO (2001/8/17)</t>
  </si>
  <si>
    <t>72-0158 JASDF</t>
  </si>
  <si>
    <t>52-0030 JASDF</t>
  </si>
  <si>
    <t>72-0175 JASDF</t>
  </si>
  <si>
    <t>This may be one of the 21 Texans rebuilt in Japan for the shooting of the scenes in Japan.  This one was rebuilt for the movie at the Ooita airport in Japan as a flying airframe.</t>
  </si>
  <si>
    <t>Other Kate or Zero Replicas built in Japan (unclear how these airframes were remanufactured)…</t>
  </si>
  <si>
    <t>This may be one of the 21 Texans rebuilt in Japan for the shooting of the scenes in Japan.  This one was rebuilt at the Ooita airport.</t>
  </si>
  <si>
    <t>52-0028 JMSDF</t>
  </si>
  <si>
    <t>52-0035 JMSDF</t>
  </si>
  <si>
    <t>52-0058 JMSDF</t>
  </si>
  <si>
    <t>52-0117 JMSDF</t>
  </si>
  <si>
    <t>52-0137 JMSDF</t>
  </si>
  <si>
    <t>There are 16 other Japan built Kate replicas remaining to be identified.  Some of these may be identified in the section "Other Kate or Zero Replicas built in Japan".</t>
  </si>
  <si>
    <t>Zero Replicas made in the Japan. (total=at least 3)…</t>
  </si>
  <si>
    <t>I hope you find this list useful.  If you find an error, or know of some detail that could be added please feel free to email me at mrhenniger@hotmail.com, but please place "Tora Tora Tora" in the subject line.  If you would prefer post a message in the "Hanger Forum" of the Warbird Information Exchange (go to www.warbirdinformationexchange.org then click on "Enter Forums").  Either way I look forward to hearing from you.</t>
  </si>
  <si>
    <t>88-16490</t>
  </si>
  <si>
    <t>88-17281</t>
  </si>
  <si>
    <t>121-41730</t>
  </si>
  <si>
    <t>121-43322</t>
  </si>
  <si>
    <t>Mk IV (1952) 20367 RCAF TOS (1952/8/19), SOS (1966/5/22), CF-URH (by 1968), to 20th Century Fox Film Corp. (1968), N9097 (1968), converted to a Zero replica for use in the filming of the movie "Tora! Tora! Tora!" (1968), sold at auction (1971/2), to Confederate Air Force (1972/1/29)</t>
  </si>
  <si>
    <t>This example has been restored and modified to represent a Mitsubishi A6M Reisen, a Zero, for the filming of the movie "Tora! Tora! Tora!".</t>
  </si>
  <si>
    <t>Mk IV (1952) TOS (1952/10/2), SOS (1968/3/25), to 20th Century Fox Film Corp. (1968), N15797 (1968), converted to Zero replica for use in the filming of the movie "Tora! Tora! Tora!" (1968), sold at auction (1971/2), to Confederate Air Force (1972/1/29), flown as zero "AI-114"</t>
  </si>
  <si>
    <t>Mk IV (1952) 20450 RCAF TOS (1952/12/17), SOS (1967/5/18), to 20th Century Fox Film Corp. (1968), N4447 (1968), converted to Zero replica for the fliming of the movie "Tora! Tora! Tora!" (1968), sold at auction (1971/2), gear collapsed on landing at West Memphis AR (1971/10/9), to Confederate Air Force (1972/7/15), flown as Zero "AI-111"</t>
  </si>
  <si>
    <t>Mk IV (1952) 20473 RCAF TOS (1953/1/14), SOS (1968/2/2), to 20th Century Fox Film Corp. (1968), N296W (1968), converted to Zero replica for use in the filming of the movie "Tora! Tora! Tora!" (1968), sold at auction (1971/2), to Challenge Publications (1971/2), flown as Zero "AI-101", N60DJ (1992/7), to Douglas R. Jackson (1995/7)</t>
  </si>
  <si>
    <t>88-14446</t>
  </si>
  <si>
    <t>20229 RCAF</t>
  </si>
  <si>
    <t>Mk IV (1952) 20292 RCAF TOS (1952/5/9), SOS (1967/8/18), to 20th Century Fox Film Corp. (1967), NX2047 (1967), converted to a Kate replica for the filming of the movie "Tora! Tora! Tora!" (1968), sold at auction (1971/2), to Confederate Air Force (1979/3/23), flown as Kate "110", flown as Kate "310", used in the filming of the movie "Pearl Harbor" (2000/3)</t>
  </si>
  <si>
    <t>"BII-310"</t>
  </si>
  <si>
    <t>NX7062C, SNJ-4, 88-13171</t>
  </si>
  <si>
    <t>Japanese Bomber LLC</t>
  </si>
  <si>
    <t>SNJ-4 (1943) 027675 USN, N7062C (by 1963), damaged during landing at San Diego-Brown Field CA (1965/7/27), to 20th Century Fox Film Corp. (1968), converted to a Kate replica for the filming of the movie "Tora! Tora! Tora!" (1968), sold at auction (1971/2), to Hugh C. &amp; Mike Conley (1988/7/25), flown as Kate "BII-310"</t>
  </si>
  <si>
    <t>AT-6D-NT (1945) 41-34527 USAAF, SNJ-5 043766 USN, NX3242G (by 1963), to 20th Century Fox Fil Corp. (1968), converted to a Kate replica for the filming of the movie "Tora! Tora! Tora!" (1968), sold at auction (1971/2), flown as Kate "T-313", to John V. Rawson (1987/8/20), flown as Kate "AI-313", used in the filming of the movie "Pearl Harbor" (2000/3)</t>
  </si>
  <si>
    <t>This example was restored and modified to represent a Nakajima B5N, a "Kate", for the filming of the movie "Tora! Tora! Tora!".  Since then it has been reconfigured as it's original model, a SNJ-5.</t>
  </si>
  <si>
    <t>182-271</t>
  </si>
  <si>
    <t>182-307</t>
  </si>
  <si>
    <t>Mk III</t>
  </si>
  <si>
    <t xml:space="preserve"> AIA</t>
  </si>
  <si>
    <t>182-362</t>
  </si>
  <si>
    <t>186-366</t>
  </si>
  <si>
    <t>182-393</t>
  </si>
  <si>
    <t>T-6</t>
  </si>
  <si>
    <t>Museum of Flight Foundation</t>
  </si>
  <si>
    <t>NL3193G, B-17G, 77255</t>
  </si>
  <si>
    <t>Yankee Air Force Inc.</t>
  </si>
  <si>
    <t>NL17W, B-17F, 42-29782</t>
  </si>
  <si>
    <t>NL9563Z, B-17G, 83563</t>
  </si>
  <si>
    <t>F-70-BO</t>
  </si>
  <si>
    <t>G-105-VE</t>
  </si>
  <si>
    <t>G-110-VE</t>
  </si>
  <si>
    <t>A-24A-DE (1942) 42-60817 USAAF, N9142H (by 1958), N15749 (1965), used in the filming of the movie "Tora! Tora! Tora!" (circa 1968-1969), N5254L (1992/10/8), to Tillamook NAS Air Museum (by 1998), restored</t>
  </si>
  <si>
    <t>A-DE</t>
  </si>
  <si>
    <t>051698 USN</t>
  </si>
  <si>
    <t>SNJ-5 (1943) 051698 USN, N7986C (by 1963), ran off runway while landing and struck a parked PA-23 at Bailey Crossroads VA (1968/11/5), to 20th Century Fox Film Corp. (1968), converted to Zero replica for use in the filming of the movie "Tora! Tora! Tora!" (1968), sold at auction (1971/2), to Frasca Air Museum / Rudy A. Frasca (1987/7/22)</t>
  </si>
  <si>
    <t>027675 USN</t>
  </si>
  <si>
    <t>AT-6D-NT (1944) 42-84905 USAAF, SNJ-5 84875, N3752G (by 1963), to 20th Century Fox Fil Corp. (1968), converted to a Kate replica for the filming of the movie "Tora! Tora! Tora!" (1968), sold at auction (1971/2), to Confederate Air Force (1978/10/6), flown as Kate "AII-356", used in the filming of the movie "Pearl Harbor" (2000/3)</t>
  </si>
  <si>
    <r>
      <t xml:space="preserve">Commemorative Air Force - </t>
    </r>
    <r>
      <rPr>
        <sz val="10"/>
        <rFont val="Arial"/>
        <family val="2"/>
      </rPr>
      <t>Col. Charles P. McClure</t>
    </r>
  </si>
  <si>
    <t>AT-6D-NT (1944) 42-85999 USAAF, SNJ-5 090712 USN, N7130C (by 1963), to 20th Century Fox Film Corp. (by 1968), converted to a Kate replica for the filming of the movie "Tora! Tora! Tora!" (1968), sold at auction (1971/2), sold at auction (1971/2), to Charles P. McClure (1998/1/6)</t>
  </si>
  <si>
    <t>AT-6D-NT (1943) 44-81014 USAAF, SNJ-5 090950 USN, N3239G (by 1963), to 20th Century Fox Film Corp. (by 1968), converted to a Kate replica for the filming of the movie "Tora! Tora! Tora!" (1968), sold at auction (1971/2), flown as Kate "AI-301" (1972/1/28), N1689C (1989/11), restored and reconfigured as a SNJ-5, to Amjet Aircraft Corp / Polar Air Museum / Wally Fisk (1993/8/26)</t>
  </si>
  <si>
    <t>090950 USN</t>
  </si>
  <si>
    <t>"Boeing Bee"</t>
  </si>
  <si>
    <t>"Fuddy Duddy", "297400", "K", "E"</t>
  </si>
  <si>
    <t>"Yankee Lady", "485829", "L", "Y"</t>
  </si>
  <si>
    <r>
      <t xml:space="preserve">B-17G-85-DL (1944) 44-83563 USAAF TOS (1945/4/7), converted CB-17G (circa 1945/5), converted VB-17G, SOS (circa 1955), N9563Z (1960/5/9), leased to Columbia Pictures Inc (1961/10/11), used in the filming of the movie "The War Lover" (1961/10/8-1962/5/16), operated as tanker #E24, operated as tanker #C24, operated as tanker #24, operated as tanker #89, used in the filming of the movie "Tora! Tora! Tora!" (1969/1), operated as tanker #89, to National Warplane Museum (1986/3), </t>
    </r>
    <r>
      <rPr>
        <b/>
        <sz val="10"/>
        <rFont val="Arial"/>
        <family val="2"/>
      </rPr>
      <t>to American Airpower Museum??? (2002/1/9)</t>
    </r>
  </si>
  <si>
    <t>This was one of 21 Texans rebuilt in Japan for the shooting of the scenes in Japan.</t>
  </si>
  <si>
    <t>41-17422 USAAF</t>
  </si>
  <si>
    <t>84-7800</t>
  </si>
  <si>
    <t>NX11171, AT-6B, 84-7800</t>
  </si>
  <si>
    <t>Commemorative Air Force - Gulf Coast Wing</t>
  </si>
  <si>
    <t>"AI-115", overall white with red markings</t>
  </si>
  <si>
    <t>"AI-313", white and green camouflage markings</t>
  </si>
  <si>
    <t>084865 USN</t>
  </si>
  <si>
    <t>88-16676</t>
  </si>
  <si>
    <t>"AI-201" overall white with a read band around the rear fuselage</t>
  </si>
  <si>
    <t>Commemorative Air Force</t>
  </si>
  <si>
    <t>"AII-356", green upper side, white underside, red markings</t>
  </si>
  <si>
    <t>"EII-301", dark gree upper side, white underside, and red markings</t>
  </si>
  <si>
    <t>"A1-3II", dark green upperside, white underside, and yellow and red horizontally stripped vertical tail</t>
  </si>
  <si>
    <t>"310", green upperside, white underside, and white and yellow markings</t>
  </si>
  <si>
    <t>"AI-113", overall white with a pair of blue angled stripes on the rear fuselage</t>
  </si>
  <si>
    <t>"AI-112", overall white, a red band around the rear fuselage, and two horizontal blue stipes on the vertical rudder</t>
  </si>
  <si>
    <t>"AI-114", overall white, red band around the rear fuselage</t>
  </si>
  <si>
    <t>"VI07", green upper side, white underside</t>
  </si>
  <si>
    <t>"AI-111", overall white, red band around the rear fuselage and two horizontal yellow stripes on the vertical tail</t>
  </si>
  <si>
    <t>"AI-101", overall white, red band around the rear fuselage and two horizontal yellow stripes on the vertical tail</t>
  </si>
  <si>
    <t>"EI-231", overall white with a red band around the rear fuselage</t>
  </si>
  <si>
    <t>March Field Museum</t>
  </si>
  <si>
    <t>Other "looks the part" airframes…</t>
  </si>
  <si>
    <t>"BI-211", over all white, a blue band around the rear fuselage and three horizontal yellow strips on the vertical tail</t>
  </si>
  <si>
    <t>"I-257", overall white, blue band around the vertical fuselage, and blue horizontal strip on the vertical tail</t>
  </si>
  <si>
    <t>Although this example as been restored as a Kate replica, there is no record that indicates it was converted for use in the filming of "Tora! Tora! Tora!".</t>
  </si>
  <si>
    <t>Although this one has been restored and is operated as a Zero replica, there is no record that indicates it was converted for use in the filming of "Tora! Tora! Tora!".</t>
  </si>
  <si>
    <t>After being painted in primer green it was decided not to complete the paint job and mark the sides of the Harvard with the Japanese rising sun.  Although the result makes the airframe look somewhat Japanese, this is a stock Havard Mk IV.</t>
  </si>
  <si>
    <t>B-25J-25-NC 44-30478 USAAF, converted B-25J-27-NC, Mk III AIA 5219 RCAF TOS (1951/11/21), SOS (1962/2/16), N9754Z, destroyed during the filming of the movie "Tora! Tora! Tora!"</t>
  </si>
  <si>
    <t>Edition</t>
  </si>
  <si>
    <t>There is a possibility this is one of the above Val replicas.  The problem is that I don't have a good information source that links historical civil registrations with their constuction number or military serial number which then can be connected to their current civil registration.</t>
  </si>
  <si>
    <t>Griffin:  EAC 1545:50 hrs</t>
  </si>
  <si>
    <t>4U [Warbirds, May 1997] (50)</t>
  </si>
  <si>
    <t>EK [Air Classics, January 1974] (11)</t>
  </si>
  <si>
    <t>0S [Warbirds, March/April 2001] (58)</t>
  </si>
  <si>
    <t>CU [Warbirds, June/July 1998] (30-6)</t>
  </si>
  <si>
    <t>0U [Warbirds, May 2001] (61)</t>
  </si>
  <si>
    <t>AX [Warbirds, January 1998] (27)</t>
  </si>
  <si>
    <t>20352 RCAF</t>
  </si>
  <si>
    <t>CCF4-143</t>
  </si>
  <si>
    <t>C-GBQB, Harvard 4, CCF4-143</t>
  </si>
  <si>
    <t>N34307</t>
  </si>
  <si>
    <t>Griffin:  CADC, 2 FTS Moose Jaw</t>
  </si>
  <si>
    <t>Les Placements J S G P Inc. / Jacques Lacombe</t>
  </si>
  <si>
    <t>Mk IV (1952) 20352 RCAF TOS (1952/7/23), SOS (1965/7/13), dismantled and uncovered in a compound in Mesa AZ (by 1978), to Les Placements JSGP Inc. / Jacques Lacombe / C-GBQB (1987/2/25), restored</t>
  </si>
  <si>
    <t>(exported)</t>
  </si>
  <si>
    <t>AT-6F-NT 44-82314 USAAF, SNJ-6 112178 USN, N9820C (by 1963), to Confederate Air Force (by 1986)</t>
  </si>
  <si>
    <t>Note</t>
  </si>
  <si>
    <t>Emailed to Scott for posting on WIX</t>
  </si>
  <si>
    <t>"01-131"</t>
  </si>
  <si>
    <t>This list is compiled from various sources including both publications and individuals.</t>
  </si>
  <si>
    <t>The publications included…</t>
  </si>
  <si>
    <t>Contributions by individuals also include…</t>
  </si>
  <si>
    <t xml:space="preserve">     Warbirds Drectory 4th Edition compileted by Geoff Goodall</t>
  </si>
  <si>
    <t xml:space="preserve">     Article "Tora 3" by Mauno A. Salo published in the Summer 1969 American Aviation Historical Society Journal</t>
  </si>
  <si>
    <t xml:space="preserve">     Tracey Smiley</t>
  </si>
  <si>
    <t xml:space="preserve">     Dan Kell</t>
  </si>
  <si>
    <t xml:space="preserve">     Bill Word</t>
  </si>
  <si>
    <t>T-6G 51-14584 USAF, 72-0151 JASDF, to 20th Century Fox (by 1968), converted to a Kate replica by C. Itoh Aircraft Maintenance Co. at Tokyo Chofu for the filming of the movie "Tora! Tora! Tora", N6522 (1969)</t>
  </si>
  <si>
    <t>"AI-117"</t>
  </si>
  <si>
    <t>"AI-315"</t>
  </si>
  <si>
    <t>N54865</t>
  </si>
  <si>
    <t>N18102</t>
  </si>
  <si>
    <t>"AI-245"</t>
  </si>
  <si>
    <t>"AI-236"</t>
  </si>
  <si>
    <t>BT-13A (1941) 41-10502 USAAF, N65837, converted to a Val replica for use in the filming of the movie "Tora! Tora! Tora!" (1968), flown as Val "AI-236" during the filming</t>
  </si>
  <si>
    <t>N22009 or N2200S</t>
  </si>
  <si>
    <t>42-42171 USAAF</t>
  </si>
  <si>
    <t>74A-11513</t>
  </si>
  <si>
    <t>Emailed to Paul of BT-13.org</t>
  </si>
  <si>
    <t>The C/R N34307 was marked on the side of the Stearman in the flying sequence scene where the Stearman is surrounded by Japanese planes as they approach their targets.  So far this is all that is know about the airframe since N34307 is not currently a registration for a Stearman Kaydet variant.</t>
  </si>
  <si>
    <t>"AI-201"</t>
  </si>
  <si>
    <t>NX67629, BT-15, 11513</t>
  </si>
  <si>
    <t>Air Museum / Planes of Fame Air Museum - Chino</t>
  </si>
  <si>
    <t>Griffin:  4 FTS Penhold     //     Harvard!:  MacDonald, 4 FTS, CADC</t>
  </si>
  <si>
    <t>Note… The "Tora 3" article lists this one and the Flypast article does not</t>
  </si>
  <si>
    <t>Note from Bill Word… I have two photos of N67208 taken at the 3rd Annual Wings of Houston. September 1987 showing it unconverted (a B-13A) and painted as BII-35. The next photo I have is 1995 and it is converted to "Val" and painted as BI-257.. Same for 1997 and 2003 photos.     Note... In Flypast article as a BT-13A with c/n 2307 but not in "Tora 3" article.  I suspect Flypast is wrong.</t>
  </si>
  <si>
    <t>Those Fabulous Forts (total=5)…</t>
  </si>
  <si>
    <t>1082 RCAF</t>
  </si>
  <si>
    <t>1064 RCAF</t>
  </si>
  <si>
    <t>Griffin:  115 &amp; 118 Squad.     Note… Tora 3 indicates this one had USAAF tracking s/n 41-1456, but this is obviously incorrect as this is a BT-13A serial.</t>
  </si>
  <si>
    <t>"AI-234"</t>
  </si>
  <si>
    <t>It is not clear this airframe was used in the filming of the movie "Tora! Tora! Tora!" as the Flypast article does not include it, but the "Tora 3" article does.</t>
  </si>
  <si>
    <t>Note… Flypast article indicates N22009, but Tora 3 article indicates N2200S.  Don't yet know which is correct if either but it is assumed both C/Rs are referring to the same airframe.</t>
  </si>
  <si>
    <t>Note… Warbirds January 1998 confirms this one is 41-1306 N54865.     Note… March Field Museum claims this was used in the filming of "Tora Tora Tora"     Note… The Flypast does not include this one but the "Tora 3" article does.</t>
  </si>
  <si>
    <t>Note... In Flypast article but not in "Tora 3" article.</t>
  </si>
  <si>
    <t>BT-15 (1941) 41-22926 USAAF, N56478, converted to a Val replica for use in the filming of the movie "Tora! Tora! Tora!" (1968), flown as Val "AI-230" during the filming</t>
  </si>
  <si>
    <t>"AI-246"</t>
  </si>
  <si>
    <r>
      <t xml:space="preserve">BT-13A (1941) 41-11297 USAAF, N67208, </t>
    </r>
    <r>
      <rPr>
        <b/>
        <sz val="10"/>
        <rFont val="Arial"/>
        <family val="2"/>
      </rPr>
      <t>converted to a Val replica for use in the filming of the movie "Tora! Tora! Tora!" (1968)</t>
    </r>
    <r>
      <rPr>
        <sz val="10"/>
        <rFont val="Arial"/>
        <family val="2"/>
      </rPr>
      <t>, possibly flown as "BI-257", flown as "I-257"</t>
    </r>
  </si>
  <si>
    <r>
      <t xml:space="preserve">BT-15 (1942) 41-21178 USAAF, N27003, </t>
    </r>
    <r>
      <rPr>
        <b/>
        <sz val="10"/>
        <rFont val="Arial"/>
        <family val="2"/>
      </rPr>
      <t>converted to a Val replica for use in the filming of the movie "Tora! Tora! Tora!" (1968)</t>
    </r>
  </si>
  <si>
    <r>
      <t>BT-15 41-22578 USAAF, N56336, converted to a Val replica for use in the filming of the movie "Tora! Tora! Tora!" (1968), flown as Val "AI-231" during the filming, flown as</t>
    </r>
    <r>
      <rPr>
        <b/>
        <sz val="10"/>
        <rFont val="Arial"/>
        <family val="2"/>
      </rPr>
      <t xml:space="preserve"> "EI-231" (by _____)</t>
    </r>
  </si>
  <si>
    <r>
      <t xml:space="preserve">This example has been modified to represent a Aichi D3A-1 "Val".  Rebuilt as a Val for the movie "Tora! Tora! Tora!".  Leased for the filming.          </t>
    </r>
    <r>
      <rPr>
        <b/>
        <sz val="16"/>
        <rFont val="Arial"/>
        <family val="2"/>
      </rPr>
      <t>[PICTURE:  Date of photos with these markings.]</t>
    </r>
  </si>
  <si>
    <r>
      <t xml:space="preserve">BT-13A 41-1306 USAAF TOS (dd 1941/5/20), N54865, </t>
    </r>
    <r>
      <rPr>
        <b/>
        <sz val="10"/>
        <rFont val="Arial"/>
        <family val="2"/>
      </rPr>
      <t>converted to a Val replica for use in the filming of the movie "Tora! Tora! Tora!" (1968), flown as Val "AI-235" during the filming,</t>
    </r>
    <r>
      <rPr>
        <sz val="10"/>
        <rFont val="Arial"/>
        <family val="2"/>
      </rPr>
      <t xml:space="preserve"> marked as "BI-211" (by 2002/1)</t>
    </r>
  </si>
  <si>
    <r>
      <t xml:space="preserve">BT-15 (1942) 42-42171 USAAF, N67629, </t>
    </r>
    <r>
      <rPr>
        <b/>
        <sz val="10"/>
        <rFont val="Arial"/>
        <family val="2"/>
      </rPr>
      <t>converted to a Val replica for use in the filming of the movie "Tora! Tora! Tora!" (1968), flown as Val "AI-232" during the filming,</t>
    </r>
    <r>
      <rPr>
        <sz val="10"/>
        <rFont val="Arial"/>
        <family val="2"/>
      </rPr>
      <t xml:space="preserve"> to Planes of Fame Air Museum, flown as "AI-201", used in the filming of the movie "Pearl Harbor"</t>
    </r>
  </si>
  <si>
    <t>N63227</t>
  </si>
  <si>
    <r>
      <t>_____ _____ _____,</t>
    </r>
    <r>
      <rPr>
        <sz val="10"/>
        <rFont val="Arial"/>
        <family val="2"/>
      </rPr>
      <t xml:space="preserve"> N63227, converted to a Val replica for use in the filming of the movie "Tora! Tora! Tora!" (1968), flown as Val "AI-201" during the filming, crashed into a sugarcane field and was destroyed as a result of a high speed stall while practicing dive bombing maneuvers during the period of filming (1969/1/13)</t>
    </r>
  </si>
  <si>
    <t>"318"</t>
  </si>
  <si>
    <t>168-113</t>
  </si>
  <si>
    <t>49-3009 USAAF</t>
  </si>
  <si>
    <r>
      <t>AT-6_____ _____ USAF</t>
    </r>
    <r>
      <rPr>
        <sz val="10"/>
        <rFont val="Arial"/>
        <family val="2"/>
      </rPr>
      <t>, remanufactured as a T-6G 49-3009 USAAF, N2819G (by 1963), to 20th Century Fox Film Corp. (by 1968), converted to a Kate replica for the filming of the movie "Tora! Tora! Tora!" (1968), forced to ditch in the ocean waters off Barbers Point after an engine failure (1969/2/19)</t>
    </r>
  </si>
  <si>
    <r>
      <t xml:space="preserve">Note… Article "Tora 3" indicates this airframe is a BT-13 and indicates this is a Kate with c/r N2819G.  It is not a BT-13 as as Kates were built from Harvards and Texans.     Note… WD4 confirms that N2819G is a Texan.     Note… Flypast also confirms this is a T-6 type as the article indicates a Kate was lost during filming.     </t>
    </r>
    <r>
      <rPr>
        <b/>
        <sz val="10"/>
        <rFont val="Arial"/>
        <family val="2"/>
      </rPr>
      <t>[WD4:  Does not indicate this one was used in the filming.]</t>
    </r>
  </si>
  <si>
    <t>This example was restored and modified to represent a Nakajima B5N, a "Kate", for the filming of the movie "Tora! Tora! Tora!".</t>
  </si>
  <si>
    <t xml:space="preserve">     Paul Krumrei </t>
  </si>
  <si>
    <t xml:space="preserve">     Article "Tora! Tora! Tora!'" by Scott Thompson published in Flypast, December 1991, pages 15-21</t>
  </si>
  <si>
    <r>
      <t xml:space="preserve">This example has been restored and modified to represent a Mitsubishi A6M Reisen, a Zero, for the filming of the movie "Tora! Tora! Tora!".  It has been maintained in that configuration since.          </t>
    </r>
    <r>
      <rPr>
        <b/>
        <sz val="10"/>
        <rFont val="Arial"/>
        <family val="2"/>
      </rPr>
      <t>[Benno:  A picture from 2003 definitely indicates this is marked as "VI07".]</t>
    </r>
  </si>
  <si>
    <t>Mk IV (1952) 20424 RCAF TOS (1952/10/9), SOS (1967/8/23), CF-WPN (by 1968), to 20th Century Fox Film Corp. (1968), N7754 (1968), converted to a Zero replica for the filming of the movie "Tora! Tora! Tora!" (1968), sold at auction (1971/2), to Wings &amp; Wheels Inc. (1993/2/11), flown as Zero "A9-147", flown as Zero "VI07"</t>
  </si>
  <si>
    <t>B-17G-110-VE 44-85840 USAF, TB-17G, VB-17G, CP-620 (1956/11), N620L (1968/12), used in the filming of the movie "Tora! Tora! Tora!" (1969/1), damaged on landing during filming (circa 1969/3), converted to fire tanker, operated as #C54, operated as #54, crashed and was destroyed in Diamond Valley while fire bombing near Eureka NV (1973/7/12)</t>
  </si>
  <si>
    <t>[WD4:  TOS &amp; tire failure]</t>
  </si>
  <si>
    <t>B-17F-70-BO (1942) 42-29782 USAAF TOS (dd 1943/2/13), RB-17F, TB-17F, right wing and engines and props damaged when right main gear tire failed (1943/9/20), SOS, N6015V (1953/4), N17W (1954/3), equipped with seven spray tanks and two F-94 underwing drop tanks, converted to a fire tanker and operated as #E84, operated as #C84, operated as #C44, operated as #44, operated as #04, used in the filming of the movie "1000 Plane Raid" (1968), used in the filming of the movie "Tora! Tora! Tora!", operated as #04, used in the filming of the movie "Memphis Belle", restored at Renton WA, first post-restoration flight (1998/5/9), delivered to Museum of Flight at Boeing Field (1998/5/9)</t>
  </si>
  <si>
    <t>B-17G-105-VE 44-85774 USAAF VB-17G, CP-621 (1956/12), N621L (1968/12), used in the filming of the movie "Tora! Tora! Tora!", converted to a fire tanker, operated as #C64, operated as #64, crashed and was destroyed (1975/7)</t>
  </si>
  <si>
    <t>B-17G-110-VE (1944) 44-85829 USAAF TOS (accepted 1945/7/16, cleared for service 1945/7/16),  to USCG as PB-1G 77255 USN TOS (1946/1/1), SOS (put up for sale by auction 1959/5/11) N3193G (1959/5/11), converted as sprayer (1965/10/1), converted as a fire tanker (1968/1), operated as #43, operated as #C34, operated as #34, used in the filming of the movie "Tora! Tora! Tora!" (1969/1), operated as #34, belly landing (circa 1981), repaired, to Yankee Air Force Museum (1986/7/2), restored (1986-1995), first post-restoration flight (1995/7/13)</t>
  </si>
  <si>
    <t>[WD4:  TOS &amp; SOS dates]</t>
  </si>
  <si>
    <t>Mk IV (1952) 20225 RCAF TOS (1952/1/24), SOS (1968/3/25), to 20th Century Fox Film Corp. (by 1969), N15796 (by 1969), converted to a Zero replica for use in the filming of the movie "Tora! Tora! Tora!" (1968), sold at auction (1971/2), to Northwest Helicopters Inc. / Brian Reynolds (1997/8/23), to Olympic Flight Museum (1998), flown as "3-183" (by 1991/9/27), to Olympic Jet Inc. (2001/3/13)</t>
  </si>
  <si>
    <r>
      <t>SNV-2 (1945) _____ USN</t>
    </r>
    <r>
      <rPr>
        <sz val="10"/>
        <rFont val="Arial"/>
        <family val="2"/>
      </rPr>
      <t>, N56867, converted to a Val replica for use in the filming of the movie "Tora! Tora! Tora!" (1968), flown as Val "AI-244" during the filming, flown as "BI-211" (by 1991/9/27)</t>
    </r>
  </si>
  <si>
    <t>"BI-211" overall white</t>
  </si>
  <si>
    <t>Val Replicas (total=9)…</t>
  </si>
  <si>
    <t>Kate Replicas made in the U.S. (total=9)…</t>
  </si>
  <si>
    <t>Kate Replicas made in the Japan. (total=21)…</t>
  </si>
  <si>
    <t>The Zero Zenith (total=12)…</t>
  </si>
  <si>
    <t>Plenty of PBYs (total=5)…</t>
  </si>
  <si>
    <t>41-1306 USAAF</t>
  </si>
  <si>
    <t>74-1414</t>
  </si>
  <si>
    <t>BT-13 (1940/9/27) 40-917 USAAF, N63163, converted to a Val replica for use in the filming of the movie "Tora! Tora! Tora!" (1968), flown as Val "AI-246" during the filming</t>
  </si>
  <si>
    <t>Although this example as been restored as a Zero replica, there is no record that indicates it was converted for use in the filming of "Tora! Tora! Tora!".</t>
  </si>
  <si>
    <t>[WD4:  Benno provides this history... 84-7800, identities were/are : 41-17422, NC9593C, NC62144, N62144, N11171]</t>
  </si>
  <si>
    <r>
      <t xml:space="preserve">Griffin:  CADC, Stn MacDonald     The last N-number information is:  NX1264, Harvard Mk IV, CCF4-20     </t>
    </r>
    <r>
      <rPr>
        <b/>
        <sz val="10"/>
        <rFont val="Arial"/>
        <family val="2"/>
      </rPr>
      <t>[WD4:  Is owned by the Tango-squadron at Chiang-Mai, Bangkok (Thailand)]</t>
    </r>
  </si>
  <si>
    <t>[WD4:  Does not have the C/Rs that Benno sent.]</t>
  </si>
  <si>
    <t>When I have used S/N and C/N tie-up lists to extrapolate a S/N or C/N, I include the extrapolated number in my list in blue text.  If I am able to confirm the extrapolated number using another source of information I then change the text to black.</t>
  </si>
  <si>
    <t>Mk IV (1952) 20229 RCAF TOS (1952/1/22), SOS (1966/6/3), CF-UVN, to 20th Century Fox Film Corp. (1967), N1264 (1967), converted to a Kate replica for the filming of the movie "Tora! Tora! Tora!" (1968), sold at auction (1971/2), to Caroline G. Harms (1989/6), to Tango-Squadron</t>
  </si>
  <si>
    <t>Tango-Squadron</t>
  </si>
  <si>
    <t>Emailed to requestees and Scott</t>
  </si>
  <si>
    <t>AT-6D-NT (1944) 42-85871 USAAF, SNJ-5 090654 USN, NX6438D (by 1963), to 20th Century Fox Film Corp. (by 1968), converted to a Kate replica for the filming of the movie "Tora! Tora! Tora!" (1968), sold at auction (1971/2), N621BC (registration date unclear), N6438D (reregistration date unclear), to Confederate Air Force (1984), to Douglas A. Peeples (by 1988), flown as Kate "EII-301"</t>
  </si>
  <si>
    <t>T-6G 51-14620 USAF, 72-0159 JSADF, to 20th Century Fox (by 1968), converted to a Kate replica by C. Itoh Aircraft Maintenance Co. at Tokyo Chofu for the filming of the movie "Tora! Tora! Tora", N6524 (1969)</t>
  </si>
  <si>
    <t>T-6G 51-14675 USAF, to JASDF in the range 72-0130/0810 TOS (dd 1957/10), to 20th Century Fox (by 1968), converted to a Kate replica by C. Itoh Aircraft Maintenance Co. at Tokyo Chofu for the filming of the movie "Tora! Tora! Tora", first post-rebuild flight (1959/1/10), N6526 (1969)</t>
  </si>
  <si>
    <t>T-6G 51-14679 USAF, to JASDF in the range 72-0130/0810 TOS (dd 1957/8), to 20th Century Fox (by 1968), converted to a Kate replica by C. Itoh Aircraft Maintenance Co. at Tokyo Chofu for the filming of the movie "Tora! Tora! Tora", N6529 (1969)</t>
  </si>
  <si>
    <t>T-6G 51-14706 USAF, to JASDF in the range 72-0130/0810 TOS (dd 1957/8), to 20th Century Fox (by 1968), converted to a Kate replica by C. Itoh Aircraft Maintenance Co. at Tokyo Chofu for the filming of the movie "Tora! Tora! Tora", N6520 (1969)</t>
  </si>
  <si>
    <t>_____ JASDF</t>
  </si>
  <si>
    <t>72-0159 JASDF</t>
  </si>
  <si>
    <t>72-0151 JASDF</t>
  </si>
  <si>
    <t>AT-6B-NT 41-17422 USAAF, N9593C, N62144 (by 1963), to Confederate Air Force (by 1966), N11171 (by 1969), rebuilt as a Mitsubishi A6M replica (by 1969)</t>
  </si>
  <si>
    <t>Benno indicates this one may be "SB-290".</t>
  </si>
  <si>
    <r>
      <t xml:space="preserve">AT-6D-NT 42-84895 USAAF, SNJ-5 084865 USN, </t>
    </r>
    <r>
      <rPr>
        <b/>
        <sz val="10"/>
        <rFont val="Arial"/>
        <family val="2"/>
      </rPr>
      <t>_____ JMSDF</t>
    </r>
    <r>
      <rPr>
        <sz val="10"/>
        <rFont val="Arial"/>
        <family val="2"/>
      </rPr>
      <t>, N89014 (1977/10), to Confederate Air Force (by 1986), in an accident (1993/12/2)</t>
    </r>
  </si>
  <si>
    <t>I also pad USN BuNos from the 6 digit series with leading zeros out to 6 digits if the BuNo is 5 digits or less.  I do this to ensure there is no confusion with other BuNo series.  The correct way to refer to the BuNos is to drop the leading padded zeros.</t>
  </si>
  <si>
    <t xml:space="preserve">     Benno Goethals</t>
  </si>
  <si>
    <t>54A-308</t>
  </si>
  <si>
    <t>American Airpower Heritage Flying Museum / Commemorative Air Force - West Houston Wing</t>
  </si>
  <si>
    <t>Mk I AK979 RAF (1948), 1064 RCAF TOS (1942/4/23), SOS (1946/8/23), N5672N (1948/2), rebuilt and modified with a two seat cockpit, first post-rebuild flight (1951/7), crashed on landing at Holister CA (1963), used in the filming of the movie "Tora! Tora! Tora!" (1969), damaged during filming, N151U (by 1972), restored, first post-restoration flight (1973/12/13), N9DA (1979/9), N151U (1980/4), N41JR (1980/5), N41JA (1980/9), N40FT (1983/12), to Sandiego Aerospace Museum (by 1987-2001), to Federal Express Corp (1989/10)</t>
  </si>
  <si>
    <t>Federal Express Corporation</t>
  </si>
  <si>
    <t>NL40FT, P-40E, 18723</t>
  </si>
  <si>
    <t>NX95JB, P-40E, 18796</t>
  </si>
  <si>
    <t>John MacGuire</t>
  </si>
  <si>
    <t>Mk I (1941) AL152 RAF, 1082 RCAF TOS (1941/12/3), SOS (1946/8/23), N1207V (1947/9/13), used in the filming of the movie "Tora! Tora! Tora!" (1968), restored, first post-restoration flight (1973/12/15), further restoration (1978/2), N95JB (1986/6/25), to War Eagles Museum / John MacGuire (by 1990)</t>
  </si>
  <si>
    <t>N6180, 28-5ACF, 22022</t>
  </si>
  <si>
    <t>Neptune Aero Marine Inc.</t>
  </si>
  <si>
    <t>NX5254L, A-24, 42-60817</t>
  </si>
  <si>
    <t>Erickson Group Ltd.</t>
  </si>
  <si>
    <t>NX15796, Harvard Mk IV, CCF4-16</t>
  </si>
  <si>
    <t>Olympic Jet Inc.</t>
  </si>
  <si>
    <t>N15795, Harvard Mk IV, CCF4104</t>
  </si>
  <si>
    <t>Confederate Air Force Inc.</t>
  </si>
  <si>
    <t>American Airpower Heritage Flying Museum / Commemorative Air Force</t>
  </si>
  <si>
    <t>Mr. Jeffrey Earnest Miller</t>
  </si>
  <si>
    <t>VH-ZRO, Harvard Mk-IV, CCF-4-153</t>
  </si>
  <si>
    <t>American Airpower Heritage Flying Museum / Commemorative Air Force - Gulf Coast Wing</t>
  </si>
  <si>
    <t>NX7757, Harvard Mk IV, CCF4-171</t>
  </si>
  <si>
    <t>Mk IV (1952) 20380 RCAF TOS (1952/8/19), SOS (1967/10/18), to 20th Century Fox Film Corp. (1968), N7757 (1968), converted to Zero replica for use in the filming of the movie "Tora! Tora! Tora!" (1968), sold at auction (1971/2), to Challenge Publications (1971/2), flew as Zero "U3-757", markings changed to Zero "77-57" (1986), to American Aeronautical Foundation (by 1984)</t>
  </si>
  <si>
    <t>NX4447, Harvard Mk IV, CCF-4-241</t>
  </si>
  <si>
    <t>NX60DJ, Harvard Mk IV, CCF-4-264</t>
  </si>
  <si>
    <t>Commemorative Air Force - Col. Douglas R. Jackson</t>
  </si>
  <si>
    <t>NX7986C, SNJ-5, 51698</t>
  </si>
  <si>
    <t>Rudy A. Frasca DBA</t>
  </si>
  <si>
    <t>NX9820C, SNJ-6, 112178</t>
  </si>
  <si>
    <t>NX3725G, SNJ-5, 84875</t>
  </si>
  <si>
    <t>N1689C, SNJ-5, 90950</t>
  </si>
  <si>
    <t>Amjet Aircraft Corporation</t>
  </si>
  <si>
    <t>N63163, BT-13, 308</t>
  </si>
  <si>
    <t>FAA register indicates exported to France.</t>
  </si>
  <si>
    <t>NX67208, BT-13A, 2307</t>
  </si>
  <si>
    <t>NX65837, BT-13A, 2819</t>
  </si>
  <si>
    <t>Charles Angel</t>
  </si>
  <si>
    <t>NX27003, BT-13A, 5017</t>
  </si>
  <si>
    <t>N56336, BT-13A, 6656</t>
  </si>
  <si>
    <t>American Airpower Heritage Flight Museum / Commemorative Air Force - Gulf Coast Wing</t>
  </si>
  <si>
    <t>NX56478, BT-13A, 7356</t>
  </si>
  <si>
    <t>NX56867, BT-13B (SNV-2), 79-1220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</si>
</sst>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15">
    <font>
      <sz val="10"/>
      <name val="Arial"/>
      <family val="0"/>
    </font>
    <font>
      <u val="single"/>
      <sz val="10"/>
      <color indexed="36"/>
      <name val="Arial"/>
      <family val="0"/>
    </font>
    <font>
      <u val="single"/>
      <sz val="7.5"/>
      <color indexed="12"/>
      <name val="Arial"/>
      <family val="0"/>
    </font>
    <font>
      <sz val="10"/>
      <color indexed="8"/>
      <name val="MS Sans Serif"/>
      <family val="0"/>
    </font>
    <font>
      <b/>
      <u val="single"/>
      <sz val="10"/>
      <name val="Arial"/>
      <family val="2"/>
    </font>
    <font>
      <u val="single"/>
      <sz val="10"/>
      <name val="Arial"/>
      <family val="2"/>
    </font>
    <font>
      <b/>
      <sz val="10"/>
      <name val="Arial"/>
      <family val="2"/>
    </font>
    <font>
      <sz val="10"/>
      <color indexed="8"/>
      <name val="Arial"/>
      <family val="2"/>
    </font>
    <font>
      <sz val="9"/>
      <color indexed="8"/>
      <name val="Arial"/>
      <family val="2"/>
    </font>
    <font>
      <sz val="9"/>
      <name val="Arial"/>
      <family val="2"/>
    </font>
    <font>
      <u val="single"/>
      <sz val="8"/>
      <name val="Arial"/>
      <family val="2"/>
    </font>
    <font>
      <b/>
      <sz val="10"/>
      <color indexed="10"/>
      <name val="Arial"/>
      <family val="2"/>
    </font>
    <font>
      <b/>
      <sz val="16"/>
      <name val="Arial"/>
      <family val="2"/>
    </font>
    <font>
      <sz val="10"/>
      <color indexed="48"/>
      <name val="Arial"/>
      <family val="2"/>
    </font>
    <font>
      <sz val="10"/>
      <color indexed="12"/>
      <name val="Arial"/>
      <family val="2"/>
    </font>
  </fonts>
  <fills count="8">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7">
    <border>
      <left/>
      <right/>
      <top/>
      <bottom/>
      <diagonal/>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91">
    <xf numFmtId="0" fontId="0" fillId="0" borderId="0" xfId="0" applyAlignment="1">
      <alignment/>
    </xf>
    <xf numFmtId="0" fontId="5" fillId="2" borderId="0" xfId="0" applyFont="1" applyFill="1" applyAlignment="1">
      <alignment/>
    </xf>
    <xf numFmtId="0" fontId="5" fillId="0" borderId="0" xfId="0" applyFont="1" applyAlignment="1">
      <alignment/>
    </xf>
    <xf numFmtId="49" fontId="0"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0" fillId="2" borderId="1" xfId="0" applyFont="1" applyFill="1" applyBorder="1" applyAlignment="1">
      <alignment/>
    </xf>
    <xf numFmtId="0" fontId="0" fillId="0" borderId="1" xfId="0" applyFont="1" applyFill="1" applyBorder="1" applyAlignment="1">
      <alignment horizontal="left" vertical="top" wrapText="1"/>
    </xf>
    <xf numFmtId="49" fontId="0" fillId="0" borderId="0" xfId="0" applyNumberFormat="1" applyFont="1" applyAlignment="1">
      <alignment horizontal="left" vertical="top" wrapText="1"/>
    </xf>
    <xf numFmtId="0" fontId="0" fillId="2" borderId="0" xfId="0" applyFont="1" applyFill="1" applyAlignment="1">
      <alignment/>
    </xf>
    <xf numFmtId="0" fontId="0" fillId="0" borderId="0" xfId="0" applyFont="1" applyFill="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49" fontId="6" fillId="0" borderId="1" xfId="0" applyNumberFormat="1" applyFont="1" applyFill="1" applyBorder="1" applyAlignment="1">
      <alignment horizontal="left" vertical="top" wrapText="1"/>
    </xf>
    <xf numFmtId="49" fontId="4" fillId="0" borderId="0" xfId="0" applyNumberFormat="1" applyFont="1" applyAlignment="1">
      <alignment horizontal="left" wrapText="1"/>
    </xf>
    <xf numFmtId="49" fontId="4" fillId="0" borderId="0" xfId="0" applyNumberFormat="1" applyFont="1" applyAlignment="1">
      <alignment horizontal="center" textRotation="90" wrapText="1"/>
    </xf>
    <xf numFmtId="0" fontId="0" fillId="0" borderId="1" xfId="0" applyBorder="1" applyAlignment="1">
      <alignment/>
    </xf>
    <xf numFmtId="0" fontId="0" fillId="0" borderId="1" xfId="0" applyBorder="1" applyAlignment="1">
      <alignment horizontal="left" vertical="top" wrapText="1"/>
    </xf>
    <xf numFmtId="0" fontId="9" fillId="0" borderId="2" xfId="0" applyFont="1" applyFill="1" applyBorder="1" applyAlignment="1">
      <alignment horizontal="left" vertical="top" wrapText="1"/>
    </xf>
    <xf numFmtId="49" fontId="0" fillId="0" borderId="0" xfId="0" applyNumberFormat="1" applyFont="1" applyAlignment="1">
      <alignment horizontal="center" vertical="top" wrapText="1"/>
    </xf>
    <xf numFmtId="49" fontId="0" fillId="0" borderId="1" xfId="0" applyNumberFormat="1" applyFont="1" applyBorder="1" applyAlignment="1">
      <alignment horizontal="left" vertical="top" wrapText="1"/>
    </xf>
    <xf numFmtId="0" fontId="9" fillId="0" borderId="2" xfId="0" applyFont="1" applyBorder="1" applyAlignment="1">
      <alignment horizontal="left" vertical="top" wrapText="1"/>
    </xf>
    <xf numFmtId="0" fontId="8" fillId="3" borderId="2" xfId="0" applyFont="1" applyFill="1" applyBorder="1" applyAlignment="1">
      <alignment horizontal="left" vertical="top" wrapText="1"/>
    </xf>
    <xf numFmtId="49" fontId="7" fillId="0" borderId="1" xfId="21" applyNumberFormat="1" applyFont="1" applyFill="1" applyBorder="1" applyAlignment="1">
      <alignment horizontal="left" vertical="top" wrapText="1"/>
      <protection/>
    </xf>
    <xf numFmtId="49" fontId="0" fillId="0" borderId="1" xfId="0" applyNumberFormat="1" applyFont="1" applyFill="1" applyBorder="1" applyAlignment="1">
      <alignment vertical="top" wrapText="1"/>
    </xf>
    <xf numFmtId="0" fontId="8" fillId="4"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10" fillId="5" borderId="2" xfId="0" applyFont="1" applyFill="1" applyBorder="1" applyAlignment="1">
      <alignment horizontal="left" textRotation="90"/>
    </xf>
    <xf numFmtId="0" fontId="10" fillId="6" borderId="2" xfId="0" applyFont="1" applyFill="1" applyBorder="1" applyAlignment="1">
      <alignment horizontal="left" textRotation="90"/>
    </xf>
    <xf numFmtId="0" fontId="10" fillId="7" borderId="2" xfId="0" applyFont="1" applyFill="1" applyBorder="1" applyAlignment="1">
      <alignment horizontal="left" textRotation="90"/>
    </xf>
    <xf numFmtId="0" fontId="7" fillId="0" borderId="1" xfId="22" applyFont="1" applyFill="1" applyBorder="1" applyAlignment="1">
      <alignment horizontal="left" vertical="top" wrapText="1"/>
      <protection/>
    </xf>
    <xf numFmtId="0" fontId="9" fillId="0" borderId="3" xfId="0" applyFont="1" applyBorder="1" applyAlignment="1">
      <alignment horizontal="left" vertical="top" wrapText="1"/>
    </xf>
    <xf numFmtId="0" fontId="9"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0" fillId="2" borderId="0" xfId="0" applyFont="1" applyFill="1" applyBorder="1" applyAlignment="1">
      <alignment/>
    </xf>
    <xf numFmtId="0" fontId="0" fillId="0" borderId="0" xfId="0" applyFont="1" applyFill="1" applyBorder="1" applyAlignment="1">
      <alignment horizontal="left" vertical="top" wrapText="1"/>
    </xf>
    <xf numFmtId="0" fontId="0" fillId="0" borderId="0" xfId="0" applyBorder="1" applyAlignment="1">
      <alignment/>
    </xf>
    <xf numFmtId="0" fontId="8" fillId="0" borderId="2" xfId="0" applyFont="1" applyFill="1" applyBorder="1" applyAlignment="1">
      <alignment horizontal="left" vertical="top" wrapText="1"/>
    </xf>
    <xf numFmtId="0" fontId="0" fillId="2" borderId="1" xfId="0" applyFill="1" applyBorder="1" applyAlignment="1">
      <alignment/>
    </xf>
    <xf numFmtId="0" fontId="0" fillId="0" borderId="1" xfId="0" applyFont="1" applyBorder="1" applyAlignment="1">
      <alignment horizontal="left" vertical="top" wrapText="1"/>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0" fillId="0" borderId="1" xfId="0" applyFill="1" applyBorder="1" applyAlignment="1">
      <alignment horizontal="left" vertical="top" wrapText="1"/>
    </xf>
    <xf numFmtId="0" fontId="7" fillId="2" borderId="1" xfId="0" applyFont="1" applyFill="1" applyBorder="1" applyAlignment="1">
      <alignment/>
    </xf>
    <xf numFmtId="0" fontId="11" fillId="0" borderId="0" xfId="0" applyNumberFormat="1" applyFont="1" applyBorder="1" applyAlignment="1">
      <alignment/>
    </xf>
    <xf numFmtId="0" fontId="7" fillId="0" borderId="1" xfId="0" applyFont="1" applyFill="1" applyBorder="1" applyAlignment="1">
      <alignment/>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2" borderId="0" xfId="0" applyFill="1" applyAlignment="1">
      <alignment/>
    </xf>
    <xf numFmtId="0" fontId="11" fillId="0" borderId="0" xfId="0" applyFont="1" applyBorder="1" applyAlignment="1">
      <alignment/>
    </xf>
    <xf numFmtId="0" fontId="7" fillId="0" borderId="1" xfId="0" applyFont="1" applyFill="1" applyBorder="1" applyAlignment="1">
      <alignment horizontal="left" vertical="top" wrapText="1"/>
    </xf>
    <xf numFmtId="0" fontId="0" fillId="0" borderId="1" xfId="0" applyFill="1" applyBorder="1" applyAlignment="1">
      <alignment/>
    </xf>
    <xf numFmtId="49" fontId="0" fillId="0" borderId="1" xfId="0" applyNumberFormat="1" applyFont="1" applyFill="1" applyBorder="1" applyAlignment="1">
      <alignment horizontal="left" vertical="top" wrapText="1"/>
    </xf>
    <xf numFmtId="49" fontId="12" fillId="0" borderId="0" xfId="0" applyNumberFormat="1" applyFont="1" applyAlignment="1">
      <alignment horizontal="left" vertical="top"/>
    </xf>
    <xf numFmtId="0" fontId="9" fillId="0" borderId="4" xfId="0" applyFont="1" applyBorder="1" applyAlignment="1">
      <alignment horizontal="left" vertical="top" wrapText="1"/>
    </xf>
    <xf numFmtId="0" fontId="9" fillId="0" borderId="4" xfId="0" applyFont="1" applyFill="1" applyBorder="1" applyAlignment="1">
      <alignment horizontal="left" vertical="top" wrapText="1"/>
    </xf>
    <xf numFmtId="0" fontId="11" fillId="0" borderId="1" xfId="0" applyNumberFormat="1" applyFont="1" applyBorder="1" applyAlignment="1">
      <alignment/>
    </xf>
    <xf numFmtId="0" fontId="9" fillId="0" borderId="5" xfId="0" applyFont="1" applyBorder="1" applyAlignment="1">
      <alignment horizontal="left" vertical="top" wrapText="1"/>
    </xf>
    <xf numFmtId="0" fontId="9" fillId="0" borderId="5" xfId="0" applyFont="1" applyFill="1" applyBorder="1" applyAlignment="1">
      <alignment horizontal="left" vertical="top" wrapText="1"/>
    </xf>
    <xf numFmtId="0" fontId="11" fillId="0" borderId="1" xfId="0" applyFont="1" applyBorder="1" applyAlignment="1">
      <alignment/>
    </xf>
    <xf numFmtId="0" fontId="0" fillId="0" borderId="1" xfId="0" applyNumberFormat="1" applyFont="1" applyBorder="1" applyAlignment="1">
      <alignment horizontal="left" vertical="top" wrapText="1"/>
    </xf>
    <xf numFmtId="49" fontId="13" fillId="0" borderId="1"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15" fontId="0" fillId="0" borderId="0" xfId="0" applyNumberFormat="1" applyAlignment="1">
      <alignment horizontal="center"/>
    </xf>
    <xf numFmtId="49" fontId="0" fillId="0" borderId="0" xfId="0" applyNumberFormat="1" applyFont="1" applyFill="1" applyAlignment="1">
      <alignment horizontal="left" vertical="top" wrapText="1"/>
    </xf>
    <xf numFmtId="0" fontId="0" fillId="0" borderId="0" xfId="0" applyAlignment="1">
      <alignment horizontal="left"/>
    </xf>
    <xf numFmtId="0" fontId="0" fillId="5" borderId="0" xfId="0" applyFill="1" applyAlignment="1">
      <alignment horizontal="center"/>
    </xf>
    <xf numFmtId="0" fontId="0" fillId="5" borderId="0" xfId="0" applyFill="1" applyAlignment="1">
      <alignment horizontal="left"/>
    </xf>
    <xf numFmtId="0" fontId="4" fillId="0" borderId="0" xfId="0" applyFont="1" applyFill="1" applyAlignment="1">
      <alignment horizontal="left" wrapText="1"/>
    </xf>
    <xf numFmtId="0" fontId="6" fillId="0" borderId="1" xfId="0" applyFont="1" applyBorder="1" applyAlignment="1">
      <alignment horizontal="left" vertical="top" wrapText="1"/>
    </xf>
    <xf numFmtId="0" fontId="0" fillId="0" borderId="0" xfId="0" applyFill="1" applyAlignment="1">
      <alignment horizontal="center"/>
    </xf>
    <xf numFmtId="15" fontId="0" fillId="0" borderId="0" xfId="0" applyNumberFormat="1" applyFill="1" applyAlignment="1">
      <alignment horizontal="center"/>
    </xf>
    <xf numFmtId="0" fontId="0" fillId="0" borderId="0" xfId="0" applyFill="1" applyAlignment="1">
      <alignment horizontal="left"/>
    </xf>
    <xf numFmtId="0" fontId="0" fillId="0" borderId="0" xfId="0" applyFill="1" applyAlignment="1">
      <alignment horizontal="left" vertical="top" wrapText="1"/>
    </xf>
    <xf numFmtId="49" fontId="0" fillId="0" borderId="0" xfId="0" applyNumberFormat="1" applyFill="1" applyAlignment="1">
      <alignment horizontal="left" vertical="top" wrapText="1"/>
    </xf>
    <xf numFmtId="0" fontId="0" fillId="5"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49" fontId="6" fillId="0" borderId="1" xfId="0" applyNumberFormat="1" applyFont="1" applyFill="1" applyBorder="1" applyAlignment="1">
      <alignment vertical="top" wrapText="1"/>
    </xf>
    <xf numFmtId="49" fontId="14" fillId="0" borderId="1" xfId="0" applyNumberFormat="1" applyFont="1" applyFill="1" applyBorder="1" applyAlignment="1">
      <alignment horizontal="left" vertical="top" wrapText="1"/>
    </xf>
    <xf numFmtId="49" fontId="0" fillId="5" borderId="1" xfId="0" applyNumberFormat="1" applyFont="1" applyFill="1" applyBorder="1" applyAlignment="1">
      <alignment horizontal="left" vertical="top" wrapText="1"/>
    </xf>
    <xf numFmtId="49" fontId="0" fillId="0" borderId="0" xfId="0" applyNumberFormat="1" applyFont="1" applyBorder="1" applyAlignment="1">
      <alignment horizontal="left" vertical="top" wrapText="1"/>
    </xf>
    <xf numFmtId="0" fontId="7" fillId="0" borderId="0" xfId="0" applyFont="1" applyFill="1" applyBorder="1" applyAlignment="1">
      <alignment/>
    </xf>
    <xf numFmtId="0" fontId="7" fillId="5" borderId="1" xfId="22" applyFont="1" applyFill="1" applyBorder="1" applyAlignment="1">
      <alignment horizontal="left" vertical="top" wrapText="1"/>
      <protection/>
    </xf>
    <xf numFmtId="0" fontId="6" fillId="5" borderId="1" xfId="0" applyNumberFormat="1" applyFont="1" applyFill="1" applyBorder="1" applyAlignment="1">
      <alignment horizontal="left" vertical="top" wrapText="1"/>
    </xf>
    <xf numFmtId="0" fontId="7" fillId="2" borderId="0" xfId="0" applyFont="1" applyFill="1" applyBorder="1" applyAlignment="1">
      <alignment/>
    </xf>
    <xf numFmtId="49" fontId="0" fillId="5" borderId="0" xfId="0" applyNumberFormat="1" applyFill="1" applyAlignment="1">
      <alignment horizontal="left" vertical="top" wrapText="1"/>
    </xf>
    <xf numFmtId="15" fontId="0" fillId="5" borderId="0" xfId="0" applyNumberFormat="1" applyFill="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Unprocessed"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02"/>
  <sheetViews>
    <sheetView tabSelected="1" zoomScale="70" zoomScaleNormal="70" workbookViewId="0" topLeftCell="A2">
      <pane ySplit="645" topLeftCell="BM4" activePane="bottomLeft" state="split"/>
      <selection pane="topLeft" activeCell="A2" sqref="A2"/>
      <selection pane="bottomLeft" activeCell="M5" sqref="M5"/>
    </sheetView>
  </sheetViews>
  <sheetFormatPr defaultColWidth="9.140625" defaultRowHeight="12.75"/>
  <cols>
    <col min="1" max="2" width="9.140625" style="7" customWidth="1"/>
    <col min="3" max="3" width="3.57421875" style="7" customWidth="1"/>
    <col min="4" max="4" width="5.7109375" style="7" customWidth="1"/>
    <col min="5" max="5" width="4.421875" style="7" customWidth="1"/>
    <col min="6" max="7" width="9.140625" style="7" customWidth="1"/>
    <col min="8" max="8" width="10.28125" style="7" bestFit="1" customWidth="1"/>
    <col min="9" max="11" width="9.140625" style="7" customWidth="1"/>
    <col min="12" max="13" width="31.421875" style="7" customWidth="1"/>
    <col min="14" max="15" width="12.00390625" style="7" hidden="1" customWidth="1"/>
    <col min="16" max="18" width="8.00390625" style="7" hidden="1" customWidth="1"/>
    <col min="19" max="19" width="1.7109375" style="8" customWidth="1"/>
    <col min="20" max="21" width="2.00390625" style="21" customWidth="1"/>
    <col min="22" max="22" width="2.00390625" style="18" customWidth="1"/>
    <col min="23" max="31" width="2.00390625" style="21" customWidth="1"/>
    <col min="32" max="33" width="2.00390625" style="18" customWidth="1"/>
    <col min="34" max="34" width="1.7109375" style="8" customWidth="1"/>
    <col min="35" max="35" width="8.00390625" style="12" customWidth="1"/>
    <col min="36" max="36" width="1.7109375" style="8" customWidth="1"/>
    <col min="37" max="37" width="33.8515625" style="9" customWidth="1"/>
    <col min="38" max="38" width="33.8515625" style="10" customWidth="1"/>
    <col min="39" max="39" width="1.7109375" style="8" customWidth="1"/>
  </cols>
  <sheetData>
    <row r="1" spans="1:18" ht="12.75">
      <c r="A1" s="19" t="s">
        <v>25</v>
      </c>
      <c r="B1" s="19" t="str">
        <f>$A$1</f>
        <v>Tora</v>
      </c>
      <c r="D1" s="19" t="str">
        <f>$A$1</f>
        <v>Tora</v>
      </c>
      <c r="F1" s="19" t="str">
        <f aca="true" t="shared" si="0" ref="F1:R1">$A$1</f>
        <v>Tora</v>
      </c>
      <c r="G1" s="19" t="str">
        <f t="shared" si="0"/>
        <v>Tora</v>
      </c>
      <c r="H1" s="19" t="str">
        <f t="shared" si="0"/>
        <v>Tora</v>
      </c>
      <c r="I1" s="19" t="str">
        <f t="shared" si="0"/>
        <v>Tora</v>
      </c>
      <c r="J1" s="19" t="str">
        <f t="shared" si="0"/>
        <v>Tora</v>
      </c>
      <c r="K1" s="19" t="str">
        <f t="shared" si="0"/>
        <v>Tora</v>
      </c>
      <c r="L1" s="19" t="str">
        <f t="shared" si="0"/>
        <v>Tora</v>
      </c>
      <c r="M1" s="19" t="str">
        <f t="shared" si="0"/>
        <v>Tora</v>
      </c>
      <c r="N1" s="19" t="str">
        <f t="shared" si="0"/>
        <v>Tora</v>
      </c>
      <c r="O1" s="19" t="str">
        <f t="shared" si="0"/>
        <v>Tora</v>
      </c>
      <c r="P1" s="19" t="str">
        <f t="shared" si="0"/>
        <v>Tora</v>
      </c>
      <c r="Q1" s="19" t="str">
        <f t="shared" si="0"/>
        <v>Tora</v>
      </c>
      <c r="R1" s="19" t="str">
        <f t="shared" si="0"/>
        <v>Tora</v>
      </c>
    </row>
    <row r="2" spans="1:39" s="2" customFormat="1" ht="33" customHeight="1">
      <c r="A2" s="14" t="s">
        <v>121</v>
      </c>
      <c r="B2" s="14" t="s">
        <v>122</v>
      </c>
      <c r="C2" s="15" t="s">
        <v>123</v>
      </c>
      <c r="D2" s="15" t="s">
        <v>124</v>
      </c>
      <c r="E2" s="15" t="s">
        <v>125</v>
      </c>
      <c r="F2" s="14" t="s">
        <v>126</v>
      </c>
      <c r="G2" s="14" t="s">
        <v>127</v>
      </c>
      <c r="H2" s="14" t="s">
        <v>128</v>
      </c>
      <c r="I2" s="14" t="s">
        <v>129</v>
      </c>
      <c r="J2" s="14" t="s">
        <v>130</v>
      </c>
      <c r="K2" s="14" t="s">
        <v>131</v>
      </c>
      <c r="L2" s="14" t="s">
        <v>132</v>
      </c>
      <c r="M2" s="14" t="s">
        <v>133</v>
      </c>
      <c r="N2" s="14" t="s">
        <v>134</v>
      </c>
      <c r="O2" s="14" t="s">
        <v>135</v>
      </c>
      <c r="P2" s="14" t="s">
        <v>136</v>
      </c>
      <c r="Q2" s="14" t="s">
        <v>137</v>
      </c>
      <c r="R2" s="14" t="s">
        <v>138</v>
      </c>
      <c r="S2" s="1"/>
      <c r="T2" s="28" t="s">
        <v>142</v>
      </c>
      <c r="U2" s="29" t="s">
        <v>6</v>
      </c>
      <c r="V2" s="30" t="s">
        <v>123</v>
      </c>
      <c r="W2" s="30" t="s">
        <v>141</v>
      </c>
      <c r="X2" s="28" t="s">
        <v>143</v>
      </c>
      <c r="Y2" s="30" t="s">
        <v>144</v>
      </c>
      <c r="Z2" s="29" t="s">
        <v>150</v>
      </c>
      <c r="AA2" s="29" t="s">
        <v>147</v>
      </c>
      <c r="AB2" s="30" t="s">
        <v>145</v>
      </c>
      <c r="AC2" s="29" t="s">
        <v>151</v>
      </c>
      <c r="AD2" s="29" t="s">
        <v>153</v>
      </c>
      <c r="AE2" s="30" t="s">
        <v>148</v>
      </c>
      <c r="AF2" s="30" t="s">
        <v>149</v>
      </c>
      <c r="AG2" s="30" t="s">
        <v>152</v>
      </c>
      <c r="AH2" s="1"/>
      <c r="AI2" s="11" t="s">
        <v>146</v>
      </c>
      <c r="AJ2" s="1"/>
      <c r="AK2" s="72" t="s">
        <v>139</v>
      </c>
      <c r="AL2" s="64" t="s">
        <v>140</v>
      </c>
      <c r="AM2" s="1"/>
    </row>
    <row r="3" spans="20:33" ht="12.75">
      <c r="T3" s="55"/>
      <c r="U3" s="55"/>
      <c r="V3" s="56"/>
      <c r="W3" s="55"/>
      <c r="X3" s="55"/>
      <c r="Y3" s="55"/>
      <c r="Z3" s="55"/>
      <c r="AA3" s="55"/>
      <c r="AB3" s="55"/>
      <c r="AC3" s="55"/>
      <c r="AD3" s="55"/>
      <c r="AE3" s="55"/>
      <c r="AF3" s="56"/>
      <c r="AG3" s="56"/>
    </row>
    <row r="4" spans="1:33" ht="20.25">
      <c r="A4" s="54" t="s">
        <v>357</v>
      </c>
      <c r="T4" s="58"/>
      <c r="U4" s="58"/>
      <c r="V4" s="59"/>
      <c r="W4" s="58"/>
      <c r="X4" s="58"/>
      <c r="Y4" s="58"/>
      <c r="Z4" s="58"/>
      <c r="AA4" s="58"/>
      <c r="AB4" s="58"/>
      <c r="AC4" s="58"/>
      <c r="AD4" s="58"/>
      <c r="AE4" s="58"/>
      <c r="AF4" s="59"/>
      <c r="AG4" s="59"/>
    </row>
    <row r="5" spans="1:40" s="46" customFormat="1" ht="280.5">
      <c r="A5" s="3" t="s">
        <v>59</v>
      </c>
      <c r="B5" s="3" t="s">
        <v>59</v>
      </c>
      <c r="C5" s="3"/>
      <c r="D5" s="3" t="s">
        <v>60</v>
      </c>
      <c r="E5" s="3" t="s">
        <v>262</v>
      </c>
      <c r="F5" s="3" t="s">
        <v>84</v>
      </c>
      <c r="G5" s="3" t="s">
        <v>104</v>
      </c>
      <c r="H5" s="3" t="s">
        <v>62</v>
      </c>
      <c r="I5" s="3" t="s">
        <v>260</v>
      </c>
      <c r="J5" s="51" t="s">
        <v>257</v>
      </c>
      <c r="K5" s="51" t="s">
        <v>275</v>
      </c>
      <c r="L5" s="27" t="s">
        <v>388</v>
      </c>
      <c r="M5" s="3"/>
      <c r="N5" s="20"/>
      <c r="O5" s="3"/>
      <c r="P5" s="20"/>
      <c r="Q5" s="20"/>
      <c r="R5" s="20"/>
      <c r="S5" s="5"/>
      <c r="T5" s="25" t="s">
        <v>182</v>
      </c>
      <c r="U5" s="25" t="s">
        <v>182</v>
      </c>
      <c r="V5" s="21"/>
      <c r="W5" s="21"/>
      <c r="X5" s="25" t="s">
        <v>182</v>
      </c>
      <c r="Y5" s="25" t="s">
        <v>182</v>
      </c>
      <c r="Z5" s="22"/>
      <c r="AA5" s="25" t="s">
        <v>182</v>
      </c>
      <c r="AB5" s="25" t="s">
        <v>182</v>
      </c>
      <c r="AC5" s="21"/>
      <c r="AD5" s="18"/>
      <c r="AE5" s="21"/>
      <c r="AF5" s="22"/>
      <c r="AG5" s="22"/>
      <c r="AH5" s="5"/>
      <c r="AI5" s="17"/>
      <c r="AJ5" s="5"/>
      <c r="AK5" s="6" t="s">
        <v>312</v>
      </c>
      <c r="AL5" s="34" t="s">
        <v>387</v>
      </c>
      <c r="AM5" s="44"/>
      <c r="AN5" s="57"/>
    </row>
    <row r="6" spans="1:39" s="16" customFormat="1" ht="204">
      <c r="A6" s="20" t="s">
        <v>85</v>
      </c>
      <c r="B6" s="20" t="s">
        <v>63</v>
      </c>
      <c r="C6" s="20"/>
      <c r="D6" s="20" t="s">
        <v>60</v>
      </c>
      <c r="E6" s="20" t="s">
        <v>168</v>
      </c>
      <c r="F6" s="20" t="s">
        <v>61</v>
      </c>
      <c r="G6" s="20" t="s">
        <v>89</v>
      </c>
      <c r="H6" s="20" t="s">
        <v>64</v>
      </c>
      <c r="I6" s="20" t="s">
        <v>261</v>
      </c>
      <c r="J6" s="20" t="s">
        <v>30</v>
      </c>
      <c r="K6" s="20" t="s">
        <v>276</v>
      </c>
      <c r="L6" s="61" t="s">
        <v>278</v>
      </c>
      <c r="M6" s="61" t="s">
        <v>2</v>
      </c>
      <c r="N6" s="20"/>
      <c r="O6" s="20"/>
      <c r="P6" s="20"/>
      <c r="Q6" s="20"/>
      <c r="R6" s="20"/>
      <c r="S6" s="5"/>
      <c r="T6" s="25" t="s">
        <v>182</v>
      </c>
      <c r="U6" s="25" t="s">
        <v>182</v>
      </c>
      <c r="V6" s="25" t="s">
        <v>182</v>
      </c>
      <c r="W6" s="25" t="s">
        <v>182</v>
      </c>
      <c r="X6" s="25" t="s">
        <v>182</v>
      </c>
      <c r="Y6" s="25" t="s">
        <v>182</v>
      </c>
      <c r="Z6" s="22"/>
      <c r="AA6" s="25" t="s">
        <v>182</v>
      </c>
      <c r="AB6" s="25" t="s">
        <v>182</v>
      </c>
      <c r="AC6" s="18"/>
      <c r="AD6" s="18"/>
      <c r="AE6" s="25" t="s">
        <v>182</v>
      </c>
      <c r="AF6" s="22"/>
      <c r="AG6" s="22"/>
      <c r="AH6" s="5"/>
      <c r="AI6" s="6">
        <v>200206</v>
      </c>
      <c r="AJ6" s="5"/>
      <c r="AK6" s="6" t="s">
        <v>90</v>
      </c>
      <c r="AL6" s="17"/>
      <c r="AM6" s="5"/>
    </row>
    <row r="7" spans="1:39" s="16" customFormat="1" ht="89.25">
      <c r="A7" s="3" t="s">
        <v>59</v>
      </c>
      <c r="B7" s="20" t="s">
        <v>86</v>
      </c>
      <c r="C7" s="3"/>
      <c r="D7" s="3" t="s">
        <v>60</v>
      </c>
      <c r="E7" s="3" t="s">
        <v>263</v>
      </c>
      <c r="F7" s="3" t="s">
        <v>61</v>
      </c>
      <c r="G7" s="3" t="s">
        <v>73</v>
      </c>
      <c r="H7" s="3" t="s">
        <v>74</v>
      </c>
      <c r="I7" s="3"/>
      <c r="J7" s="3"/>
      <c r="K7" s="3"/>
      <c r="L7" s="3" t="s">
        <v>389</v>
      </c>
      <c r="M7" s="3"/>
      <c r="N7" s="20"/>
      <c r="O7" s="20"/>
      <c r="P7" s="20"/>
      <c r="Q7" s="20"/>
      <c r="R7" s="20"/>
      <c r="S7" s="5"/>
      <c r="T7" s="25" t="s">
        <v>182</v>
      </c>
      <c r="U7" s="25" t="s">
        <v>182</v>
      </c>
      <c r="V7" s="22"/>
      <c r="W7" s="22"/>
      <c r="X7" s="25" t="s">
        <v>182</v>
      </c>
      <c r="Y7" s="22"/>
      <c r="Z7" s="22"/>
      <c r="AA7" s="25" t="s">
        <v>182</v>
      </c>
      <c r="AB7" s="25" t="s">
        <v>182</v>
      </c>
      <c r="AC7" s="21"/>
      <c r="AD7" s="18"/>
      <c r="AE7" s="21"/>
      <c r="AF7" s="22"/>
      <c r="AG7" s="22"/>
      <c r="AH7" s="5"/>
      <c r="AI7" s="17"/>
      <c r="AJ7" s="5"/>
      <c r="AK7" s="6"/>
      <c r="AL7" s="43"/>
      <c r="AM7" s="5"/>
    </row>
    <row r="8" spans="1:39" s="16" customFormat="1" ht="216.75">
      <c r="A8" s="20" t="s">
        <v>85</v>
      </c>
      <c r="B8" s="20" t="s">
        <v>86</v>
      </c>
      <c r="C8" s="20"/>
      <c r="D8" s="20" t="s">
        <v>60</v>
      </c>
      <c r="E8" s="3" t="s">
        <v>168</v>
      </c>
      <c r="F8" s="3" t="s">
        <v>61</v>
      </c>
      <c r="G8" s="3" t="s">
        <v>87</v>
      </c>
      <c r="H8" s="3" t="s">
        <v>70</v>
      </c>
      <c r="I8" s="3" t="s">
        <v>258</v>
      </c>
      <c r="J8" s="3" t="s">
        <v>259</v>
      </c>
      <c r="K8" s="53" t="s">
        <v>277</v>
      </c>
      <c r="L8" s="27" t="s">
        <v>390</v>
      </c>
      <c r="M8" s="61" t="s">
        <v>5</v>
      </c>
      <c r="N8" s="20"/>
      <c r="O8" s="20"/>
      <c r="P8" s="20"/>
      <c r="Q8" s="20"/>
      <c r="R8" s="20"/>
      <c r="S8" s="5"/>
      <c r="T8" s="25" t="s">
        <v>182</v>
      </c>
      <c r="U8" s="25" t="s">
        <v>182</v>
      </c>
      <c r="V8" s="25" t="s">
        <v>182</v>
      </c>
      <c r="W8" s="25" t="s">
        <v>182</v>
      </c>
      <c r="X8" s="25" t="s">
        <v>182</v>
      </c>
      <c r="Y8" s="25" t="s">
        <v>182</v>
      </c>
      <c r="Z8" s="22"/>
      <c r="AA8" s="25" t="s">
        <v>182</v>
      </c>
      <c r="AB8" s="25" t="s">
        <v>182</v>
      </c>
      <c r="AC8" s="18"/>
      <c r="AD8" s="18"/>
      <c r="AE8" s="25" t="s">
        <v>182</v>
      </c>
      <c r="AF8" s="22"/>
      <c r="AG8" s="22"/>
      <c r="AH8" s="5"/>
      <c r="AI8" s="6">
        <v>200206</v>
      </c>
      <c r="AJ8" s="5"/>
      <c r="AK8" s="6" t="s">
        <v>88</v>
      </c>
      <c r="AL8" s="73" t="s">
        <v>391</v>
      </c>
      <c r="AM8" s="5"/>
    </row>
    <row r="9" spans="1:39" s="16" customFormat="1" ht="140.25">
      <c r="A9" s="3" t="s">
        <v>59</v>
      </c>
      <c r="B9" s="20" t="s">
        <v>86</v>
      </c>
      <c r="C9" s="3"/>
      <c r="D9" s="3" t="s">
        <v>60</v>
      </c>
      <c r="E9" s="3" t="s">
        <v>264</v>
      </c>
      <c r="F9" s="3" t="s">
        <v>61</v>
      </c>
      <c r="G9" s="3" t="s">
        <v>71</v>
      </c>
      <c r="H9" s="3" t="s">
        <v>72</v>
      </c>
      <c r="I9" s="3"/>
      <c r="J9" s="3"/>
      <c r="K9" s="3"/>
      <c r="L9" s="27" t="s">
        <v>386</v>
      </c>
      <c r="M9" s="3"/>
      <c r="N9" s="20"/>
      <c r="O9" s="20"/>
      <c r="P9" s="20"/>
      <c r="Q9" s="20"/>
      <c r="R9" s="20"/>
      <c r="S9" s="5"/>
      <c r="T9" s="25" t="s">
        <v>182</v>
      </c>
      <c r="U9" s="25" t="s">
        <v>182</v>
      </c>
      <c r="V9" s="22"/>
      <c r="W9" s="22"/>
      <c r="X9" s="25" t="s">
        <v>182</v>
      </c>
      <c r="Y9" s="22"/>
      <c r="Z9" s="22"/>
      <c r="AA9" s="25" t="s">
        <v>182</v>
      </c>
      <c r="AB9" s="25" t="s">
        <v>182</v>
      </c>
      <c r="AC9" s="21"/>
      <c r="AD9" s="18"/>
      <c r="AE9" s="21"/>
      <c r="AF9" s="22"/>
      <c r="AG9" s="22"/>
      <c r="AH9" s="5"/>
      <c r="AI9" s="17"/>
      <c r="AJ9" s="5"/>
      <c r="AK9" s="6" t="s">
        <v>313</v>
      </c>
      <c r="AL9" s="43"/>
      <c r="AM9" s="5"/>
    </row>
    <row r="10" spans="20:33" ht="12.75">
      <c r="T10" s="55"/>
      <c r="U10" s="55"/>
      <c r="V10" s="56"/>
      <c r="W10" s="55"/>
      <c r="X10" s="55"/>
      <c r="Y10" s="55"/>
      <c r="Z10" s="55"/>
      <c r="AA10" s="55"/>
      <c r="AB10" s="55"/>
      <c r="AC10" s="55"/>
      <c r="AD10" s="55"/>
      <c r="AE10" s="55"/>
      <c r="AF10" s="56"/>
      <c r="AG10" s="56"/>
    </row>
    <row r="11" spans="1:33" ht="20.25">
      <c r="A11" s="54" t="s">
        <v>91</v>
      </c>
      <c r="T11" s="32"/>
      <c r="U11" s="32"/>
      <c r="V11" s="33"/>
      <c r="W11" s="32"/>
      <c r="X11" s="32"/>
      <c r="Y11" s="32"/>
      <c r="Z11" s="32"/>
      <c r="AA11" s="32"/>
      <c r="AB11" s="32"/>
      <c r="AC11" s="32"/>
      <c r="AD11" s="32"/>
      <c r="AE11" s="32"/>
      <c r="AF11" s="33"/>
      <c r="AG11" s="33"/>
    </row>
    <row r="12" spans="1:39" s="16" customFormat="1" ht="76.5">
      <c r="A12" s="20" t="s">
        <v>155</v>
      </c>
      <c r="B12" s="20" t="s">
        <v>155</v>
      </c>
      <c r="C12" s="20"/>
      <c r="D12" s="20" t="s">
        <v>251</v>
      </c>
      <c r="E12" s="20" t="s">
        <v>252</v>
      </c>
      <c r="F12" s="20" t="s">
        <v>92</v>
      </c>
      <c r="G12" s="20" t="s">
        <v>94</v>
      </c>
      <c r="H12" s="20" t="s">
        <v>93</v>
      </c>
      <c r="I12" s="20"/>
      <c r="J12" s="20"/>
      <c r="K12" s="20"/>
      <c r="L12" s="3" t="s">
        <v>308</v>
      </c>
      <c r="M12" s="20"/>
      <c r="N12" s="20"/>
      <c r="O12" s="20"/>
      <c r="P12" s="20"/>
      <c r="Q12" s="20"/>
      <c r="R12" s="20"/>
      <c r="S12" s="5"/>
      <c r="T12" s="25" t="s">
        <v>182</v>
      </c>
      <c r="U12" s="25" t="s">
        <v>182</v>
      </c>
      <c r="V12" s="22"/>
      <c r="W12" s="22"/>
      <c r="X12" s="25" t="s">
        <v>182</v>
      </c>
      <c r="Y12" s="22"/>
      <c r="Z12" s="25" t="s">
        <v>182</v>
      </c>
      <c r="AA12" s="25" t="s">
        <v>182</v>
      </c>
      <c r="AB12" s="25" t="s">
        <v>182</v>
      </c>
      <c r="AD12" s="21"/>
      <c r="AE12" s="21"/>
      <c r="AF12" s="22"/>
      <c r="AG12" s="22"/>
      <c r="AH12" s="5"/>
      <c r="AI12" s="17"/>
      <c r="AJ12" s="5"/>
      <c r="AK12" s="6"/>
      <c r="AL12" s="17" t="s">
        <v>112</v>
      </c>
      <c r="AM12" s="5"/>
    </row>
    <row r="13" spans="20:33" ht="12.75">
      <c r="T13" s="55"/>
      <c r="U13" s="55"/>
      <c r="V13" s="56"/>
      <c r="W13" s="55"/>
      <c r="X13" s="55"/>
      <c r="Y13" s="55"/>
      <c r="Z13" s="55"/>
      <c r="AA13" s="55"/>
      <c r="AB13" s="55"/>
      <c r="AC13" s="55"/>
      <c r="AD13" s="55"/>
      <c r="AE13" s="55"/>
      <c r="AF13" s="56"/>
      <c r="AG13" s="56"/>
    </row>
    <row r="14" spans="1:33" ht="20.25">
      <c r="A14" s="54" t="s">
        <v>95</v>
      </c>
      <c r="T14" s="32"/>
      <c r="U14" s="32"/>
      <c r="V14" s="33"/>
      <c r="W14" s="32"/>
      <c r="X14" s="32"/>
      <c r="Y14" s="32"/>
      <c r="Z14" s="32"/>
      <c r="AA14" s="32"/>
      <c r="AB14" s="32"/>
      <c r="AC14" s="32"/>
      <c r="AD14" s="32"/>
      <c r="AE14" s="32"/>
      <c r="AF14" s="33"/>
      <c r="AG14" s="33"/>
    </row>
    <row r="15" spans="1:39" s="16" customFormat="1" ht="216.75">
      <c r="A15" s="3" t="s">
        <v>67</v>
      </c>
      <c r="B15" s="3" t="s">
        <v>67</v>
      </c>
      <c r="C15" s="3"/>
      <c r="D15" s="3" t="s">
        <v>68</v>
      </c>
      <c r="E15" s="3" t="s">
        <v>181</v>
      </c>
      <c r="F15" s="3" t="s">
        <v>193</v>
      </c>
      <c r="G15" s="3" t="s">
        <v>359</v>
      </c>
      <c r="H15" s="3" t="s">
        <v>69</v>
      </c>
      <c r="I15" s="3" t="s">
        <v>428</v>
      </c>
      <c r="J15" s="4" t="s">
        <v>427</v>
      </c>
      <c r="K15" s="3"/>
      <c r="L15" s="27" t="s">
        <v>426</v>
      </c>
      <c r="M15" s="3"/>
      <c r="N15" s="20"/>
      <c r="O15" s="20"/>
      <c r="P15" s="20"/>
      <c r="Q15" s="20"/>
      <c r="R15" s="20"/>
      <c r="S15" s="5"/>
      <c r="T15" s="25" t="s">
        <v>182</v>
      </c>
      <c r="U15" s="25" t="s">
        <v>182</v>
      </c>
      <c r="V15" s="21"/>
      <c r="W15" s="22"/>
      <c r="X15" s="25" t="s">
        <v>182</v>
      </c>
      <c r="Y15" s="25" t="s">
        <v>182</v>
      </c>
      <c r="Z15" s="25" t="s">
        <v>182</v>
      </c>
      <c r="AA15" s="25" t="s">
        <v>182</v>
      </c>
      <c r="AB15" s="25" t="s">
        <v>186</v>
      </c>
      <c r="AC15" s="21"/>
      <c r="AD15" s="18"/>
      <c r="AE15" s="21"/>
      <c r="AF15" s="22"/>
      <c r="AG15" s="22"/>
      <c r="AH15" s="5"/>
      <c r="AI15" s="17"/>
      <c r="AJ15" s="5"/>
      <c r="AK15" s="6" t="s">
        <v>314</v>
      </c>
      <c r="AL15" s="43" t="s">
        <v>113</v>
      </c>
      <c r="AM15" s="5"/>
    </row>
    <row r="16" spans="1:39" s="16" customFormat="1" ht="127.5">
      <c r="A16" s="3" t="s">
        <v>67</v>
      </c>
      <c r="B16" s="3" t="s">
        <v>67</v>
      </c>
      <c r="C16" s="3"/>
      <c r="D16" s="3" t="s">
        <v>68</v>
      </c>
      <c r="E16" s="3" t="s">
        <v>181</v>
      </c>
      <c r="F16" s="3" t="s">
        <v>193</v>
      </c>
      <c r="G16" s="3" t="s">
        <v>358</v>
      </c>
      <c r="H16" s="3" t="s">
        <v>81</v>
      </c>
      <c r="I16" s="3" t="s">
        <v>429</v>
      </c>
      <c r="J16" s="3" t="s">
        <v>430</v>
      </c>
      <c r="K16" s="3"/>
      <c r="L16" s="27" t="s">
        <v>431</v>
      </c>
      <c r="M16" s="3"/>
      <c r="N16" s="20"/>
      <c r="O16" s="20"/>
      <c r="P16" s="20"/>
      <c r="Q16" s="20"/>
      <c r="R16" s="20"/>
      <c r="S16" s="5"/>
      <c r="T16" s="25" t="s">
        <v>182</v>
      </c>
      <c r="U16" s="25" t="s">
        <v>182</v>
      </c>
      <c r="V16" s="21"/>
      <c r="W16" s="22"/>
      <c r="X16" s="25" t="s">
        <v>182</v>
      </c>
      <c r="Y16" s="25" t="s">
        <v>182</v>
      </c>
      <c r="Z16" s="25" t="s">
        <v>182</v>
      </c>
      <c r="AA16" s="25" t="s">
        <v>182</v>
      </c>
      <c r="AB16" s="25" t="s">
        <v>186</v>
      </c>
      <c r="AC16" s="21"/>
      <c r="AD16" s="18"/>
      <c r="AE16" s="21"/>
      <c r="AF16" s="22"/>
      <c r="AG16" s="22"/>
      <c r="AH16" s="5"/>
      <c r="AI16" s="17"/>
      <c r="AJ16" s="5"/>
      <c r="AK16" s="34"/>
      <c r="AL16" s="43" t="s">
        <v>360</v>
      </c>
      <c r="AM16" s="5"/>
    </row>
    <row r="17" spans="20:33" ht="12.75">
      <c r="T17" s="55"/>
      <c r="U17" s="55"/>
      <c r="V17" s="56"/>
      <c r="W17" s="55"/>
      <c r="X17" s="55"/>
      <c r="Y17" s="55"/>
      <c r="Z17" s="55"/>
      <c r="AA17" s="55"/>
      <c r="AB17" s="55"/>
      <c r="AC17" s="55"/>
      <c r="AD17" s="55"/>
      <c r="AE17" s="55"/>
      <c r="AF17" s="56"/>
      <c r="AG17" s="56"/>
    </row>
    <row r="18" spans="1:33" ht="20.25">
      <c r="A18" s="54" t="s">
        <v>399</v>
      </c>
      <c r="T18" s="32"/>
      <c r="U18" s="32"/>
      <c r="V18" s="33"/>
      <c r="W18" s="32"/>
      <c r="X18" s="32"/>
      <c r="Y18" s="32"/>
      <c r="Z18" s="32"/>
      <c r="AA18" s="32"/>
      <c r="AB18" s="32"/>
      <c r="AC18" s="32"/>
      <c r="AD18" s="32"/>
      <c r="AE18" s="32"/>
      <c r="AF18" s="33"/>
      <c r="AG18" s="33"/>
    </row>
    <row r="19" spans="1:39" s="16" customFormat="1" ht="216.75">
      <c r="A19" s="3" t="s">
        <v>75</v>
      </c>
      <c r="B19" s="3"/>
      <c r="C19" s="3"/>
      <c r="D19" s="3" t="s">
        <v>154</v>
      </c>
      <c r="E19" s="3"/>
      <c r="F19" s="3" t="s">
        <v>196</v>
      </c>
      <c r="G19" s="3" t="s">
        <v>195</v>
      </c>
      <c r="H19" s="3" t="s">
        <v>194</v>
      </c>
      <c r="I19" s="3" t="s">
        <v>432</v>
      </c>
      <c r="J19" s="3" t="s">
        <v>433</v>
      </c>
      <c r="K19" s="3"/>
      <c r="L19" s="27" t="s">
        <v>207</v>
      </c>
      <c r="M19" s="3"/>
      <c r="N19" s="20"/>
      <c r="O19" s="20"/>
      <c r="P19" s="20"/>
      <c r="Q19" s="20"/>
      <c r="R19" s="20"/>
      <c r="S19" s="5"/>
      <c r="T19" s="25" t="s">
        <v>182</v>
      </c>
      <c r="U19" s="25" t="s">
        <v>182</v>
      </c>
      <c r="V19" s="21"/>
      <c r="W19" s="22"/>
      <c r="X19" s="25" t="s">
        <v>182</v>
      </c>
      <c r="Y19" s="25" t="s">
        <v>182</v>
      </c>
      <c r="Z19" s="21"/>
      <c r="AA19" s="25" t="s">
        <v>182</v>
      </c>
      <c r="AB19" s="25" t="s">
        <v>186</v>
      </c>
      <c r="AC19" s="21"/>
      <c r="AD19" s="18"/>
      <c r="AE19" s="21"/>
      <c r="AF19" s="22"/>
      <c r="AG19" s="22"/>
      <c r="AH19" s="5"/>
      <c r="AI19" s="17"/>
      <c r="AJ19" s="5"/>
      <c r="AK19" s="34"/>
      <c r="AL19" s="43" t="s">
        <v>311</v>
      </c>
      <c r="AM19" s="5"/>
    </row>
    <row r="20" spans="1:39" s="16" customFormat="1" ht="76.5">
      <c r="A20" s="3" t="s">
        <v>75</v>
      </c>
      <c r="B20" s="20"/>
      <c r="C20" s="20"/>
      <c r="D20" s="3" t="s">
        <v>76</v>
      </c>
      <c r="E20" s="20"/>
      <c r="F20" s="3" t="s">
        <v>80</v>
      </c>
      <c r="G20" s="20"/>
      <c r="H20" s="20"/>
      <c r="I20" s="20"/>
      <c r="J20" s="20"/>
      <c r="K20" s="20"/>
      <c r="L20" s="20"/>
      <c r="M20" s="17" t="s">
        <v>114</v>
      </c>
      <c r="N20" s="20"/>
      <c r="O20" s="20"/>
      <c r="P20" s="20"/>
      <c r="Q20" s="20"/>
      <c r="R20" s="20"/>
      <c r="S20" s="5"/>
      <c r="T20" s="22"/>
      <c r="U20" s="22"/>
      <c r="V20" s="22"/>
      <c r="W20" s="22"/>
      <c r="X20" s="22"/>
      <c r="Y20" s="22"/>
      <c r="Z20" s="22"/>
      <c r="AA20" s="22"/>
      <c r="AB20" s="22"/>
      <c r="AC20" s="22"/>
      <c r="AD20" s="22"/>
      <c r="AE20" s="22"/>
      <c r="AF20" s="22"/>
      <c r="AG20" s="22"/>
      <c r="AH20" s="5"/>
      <c r="AI20" s="17"/>
      <c r="AJ20" s="5"/>
      <c r="AK20" s="6"/>
      <c r="AL20" s="17"/>
      <c r="AM20" s="5"/>
    </row>
    <row r="21" spans="20:33" ht="12.75">
      <c r="T21" s="55"/>
      <c r="U21" s="55"/>
      <c r="V21" s="56"/>
      <c r="W21" s="55"/>
      <c r="X21" s="55"/>
      <c r="Y21" s="55"/>
      <c r="Z21" s="55"/>
      <c r="AA21" s="55"/>
      <c r="AB21" s="55"/>
      <c r="AC21" s="55"/>
      <c r="AD21" s="55"/>
      <c r="AE21" s="55"/>
      <c r="AF21" s="56"/>
      <c r="AG21" s="56"/>
    </row>
    <row r="22" spans="1:33" ht="20.25">
      <c r="A22" s="54" t="s">
        <v>101</v>
      </c>
      <c r="T22" s="32"/>
      <c r="U22" s="32"/>
      <c r="V22" s="33"/>
      <c r="W22" s="32"/>
      <c r="X22" s="32"/>
      <c r="Y22" s="32"/>
      <c r="Z22" s="32"/>
      <c r="AA22" s="32"/>
      <c r="AB22" s="32"/>
      <c r="AC22" s="32"/>
      <c r="AD22" s="32"/>
      <c r="AE22" s="32"/>
      <c r="AF22" s="33"/>
      <c r="AG22" s="33"/>
    </row>
    <row r="23" spans="1:39" s="16" customFormat="1" ht="89.25">
      <c r="A23" s="3" t="s">
        <v>96</v>
      </c>
      <c r="B23" s="3" t="s">
        <v>63</v>
      </c>
      <c r="C23" s="3"/>
      <c r="D23" s="3" t="s">
        <v>97</v>
      </c>
      <c r="E23" s="3" t="s">
        <v>266</v>
      </c>
      <c r="F23" s="3" t="s">
        <v>98</v>
      </c>
      <c r="G23" s="3" t="s">
        <v>100</v>
      </c>
      <c r="H23" s="3" t="s">
        <v>99</v>
      </c>
      <c r="I23" s="3" t="s">
        <v>434</v>
      </c>
      <c r="J23" s="3" t="s">
        <v>435</v>
      </c>
      <c r="K23" s="3" t="s">
        <v>211</v>
      </c>
      <c r="L23" s="3" t="s">
        <v>265</v>
      </c>
      <c r="M23" s="3"/>
      <c r="N23" s="20"/>
      <c r="O23" s="20"/>
      <c r="P23" s="20"/>
      <c r="Q23" s="20"/>
      <c r="R23" s="20"/>
      <c r="S23" s="5"/>
      <c r="T23" s="25" t="s">
        <v>182</v>
      </c>
      <c r="U23" s="25" t="s">
        <v>182</v>
      </c>
      <c r="V23" s="21"/>
      <c r="W23" s="21"/>
      <c r="X23" s="25" t="s">
        <v>182</v>
      </c>
      <c r="Y23" s="25" t="s">
        <v>182</v>
      </c>
      <c r="Z23" s="22"/>
      <c r="AA23" s="25" t="s">
        <v>182</v>
      </c>
      <c r="AB23" s="25" t="s">
        <v>182</v>
      </c>
      <c r="AC23" s="21"/>
      <c r="AD23" s="18"/>
      <c r="AE23" s="21"/>
      <c r="AF23" s="22"/>
      <c r="AG23" s="22"/>
      <c r="AH23" s="5"/>
      <c r="AI23" s="17"/>
      <c r="AJ23" s="5"/>
      <c r="AK23" s="6" t="s">
        <v>315</v>
      </c>
      <c r="AL23" s="43"/>
      <c r="AM23" s="5"/>
    </row>
    <row r="24" spans="20:33" ht="12.75">
      <c r="T24" s="55"/>
      <c r="U24" s="55"/>
      <c r="V24" s="56"/>
      <c r="W24" s="55"/>
      <c r="X24" s="55"/>
      <c r="Y24" s="55"/>
      <c r="Z24" s="55"/>
      <c r="AA24" s="55"/>
      <c r="AB24" s="55"/>
      <c r="AC24" s="55"/>
      <c r="AD24" s="55"/>
      <c r="AE24" s="55"/>
      <c r="AF24" s="56"/>
      <c r="AG24" s="56"/>
    </row>
    <row r="25" spans="1:33" ht="20.25">
      <c r="A25" s="54" t="s">
        <v>102</v>
      </c>
      <c r="T25" s="32"/>
      <c r="U25" s="32"/>
      <c r="V25" s="33"/>
      <c r="W25" s="32"/>
      <c r="X25" s="32"/>
      <c r="Y25" s="32"/>
      <c r="Z25" s="32"/>
      <c r="AA25" s="32"/>
      <c r="AB25" s="32"/>
      <c r="AC25" s="32"/>
      <c r="AD25" s="32"/>
      <c r="AE25" s="32"/>
      <c r="AF25" s="33"/>
      <c r="AG25" s="33"/>
    </row>
    <row r="26" spans="1:39" s="16" customFormat="1" ht="127.5">
      <c r="A26" s="3" t="s">
        <v>208</v>
      </c>
      <c r="B26" s="3" t="s">
        <v>59</v>
      </c>
      <c r="C26" s="3"/>
      <c r="D26" s="3" t="s">
        <v>209</v>
      </c>
      <c r="E26" s="3"/>
      <c r="F26" s="3" t="s">
        <v>210</v>
      </c>
      <c r="G26" s="3"/>
      <c r="H26" s="3"/>
      <c r="I26" s="3" t="s">
        <v>321</v>
      </c>
      <c r="J26" s="3"/>
      <c r="K26" s="3"/>
      <c r="L26" s="13"/>
      <c r="M26" s="27" t="s">
        <v>350</v>
      </c>
      <c r="N26" s="20"/>
      <c r="O26" s="20"/>
      <c r="P26" s="20"/>
      <c r="Q26" s="20"/>
      <c r="R26" s="20"/>
      <c r="S26" s="5"/>
      <c r="T26" s="25" t="s">
        <v>182</v>
      </c>
      <c r="U26" s="25" t="s">
        <v>182</v>
      </c>
      <c r="V26" s="21"/>
      <c r="W26" s="21"/>
      <c r="X26" s="25" t="s">
        <v>182</v>
      </c>
      <c r="Y26" s="25" t="s">
        <v>182</v>
      </c>
      <c r="Z26" s="22"/>
      <c r="AA26" s="25" t="s">
        <v>182</v>
      </c>
      <c r="AB26" s="21"/>
      <c r="AC26" s="21"/>
      <c r="AD26" s="18"/>
      <c r="AE26" s="21"/>
      <c r="AF26" s="22"/>
      <c r="AG26" s="22"/>
      <c r="AH26" s="5"/>
      <c r="AI26" s="17"/>
      <c r="AJ26" s="5"/>
      <c r="AK26" s="34"/>
      <c r="AL26" s="43"/>
      <c r="AM26" s="5"/>
    </row>
    <row r="27" spans="11:33" ht="12.75">
      <c r="K27" s="68"/>
      <c r="L27" s="68"/>
      <c r="M27" s="68"/>
      <c r="T27" s="55"/>
      <c r="U27" s="55"/>
      <c r="V27" s="56"/>
      <c r="W27" s="55"/>
      <c r="X27" s="55"/>
      <c r="Y27" s="55"/>
      <c r="Z27" s="55"/>
      <c r="AA27" s="55"/>
      <c r="AB27" s="55"/>
      <c r="AC27" s="55"/>
      <c r="AD27" s="55"/>
      <c r="AE27" s="55"/>
      <c r="AF27" s="56"/>
      <c r="AG27" s="56"/>
    </row>
    <row r="28" spans="1:33" ht="20.25">
      <c r="A28" s="54" t="s">
        <v>398</v>
      </c>
      <c r="K28" s="68"/>
      <c r="L28" s="68"/>
      <c r="M28" s="68"/>
      <c r="T28" s="32"/>
      <c r="U28" s="32"/>
      <c r="V28" s="33"/>
      <c r="W28" s="32"/>
      <c r="X28" s="32"/>
      <c r="Y28" s="32"/>
      <c r="Z28" s="32"/>
      <c r="AA28" s="32"/>
      <c r="AB28" s="32"/>
      <c r="AC28" s="32"/>
      <c r="AD28" s="32"/>
      <c r="AE28" s="32"/>
      <c r="AF28" s="33"/>
      <c r="AG28" s="33"/>
    </row>
    <row r="29" spans="1:40" s="37" customFormat="1" ht="153">
      <c r="A29" s="3" t="s">
        <v>155</v>
      </c>
      <c r="B29" s="3" t="s">
        <v>183</v>
      </c>
      <c r="C29" s="3"/>
      <c r="D29" s="3" t="s">
        <v>171</v>
      </c>
      <c r="E29" s="3"/>
      <c r="F29" s="3" t="s">
        <v>156</v>
      </c>
      <c r="G29" s="3" t="s">
        <v>65</v>
      </c>
      <c r="H29" s="3" t="s">
        <v>66</v>
      </c>
      <c r="I29" s="3" t="s">
        <v>436</v>
      </c>
      <c r="J29" s="4" t="s">
        <v>437</v>
      </c>
      <c r="K29" s="3" t="s">
        <v>212</v>
      </c>
      <c r="L29" s="27" t="s">
        <v>392</v>
      </c>
      <c r="M29" s="3" t="s">
        <v>12</v>
      </c>
      <c r="N29" s="20"/>
      <c r="O29" s="20"/>
      <c r="P29" s="20"/>
      <c r="Q29" s="20"/>
      <c r="R29" s="20"/>
      <c r="S29" s="35"/>
      <c r="T29" s="25" t="s">
        <v>182</v>
      </c>
      <c r="U29" s="25" t="s">
        <v>182</v>
      </c>
      <c r="V29" s="21"/>
      <c r="W29" s="25" t="s">
        <v>182</v>
      </c>
      <c r="X29" s="25" t="s">
        <v>182</v>
      </c>
      <c r="Y29" s="25" t="s">
        <v>182</v>
      </c>
      <c r="Z29" s="25" t="s">
        <v>182</v>
      </c>
      <c r="AA29" s="25" t="s">
        <v>182</v>
      </c>
      <c r="AB29" s="26" t="s">
        <v>186</v>
      </c>
      <c r="AC29" s="22"/>
      <c r="AD29" s="18"/>
      <c r="AE29" s="21"/>
      <c r="AF29" s="22"/>
      <c r="AG29" s="22"/>
      <c r="AH29" s="35"/>
      <c r="AI29" s="12"/>
      <c r="AJ29" s="35"/>
      <c r="AK29" s="36" t="s">
        <v>316</v>
      </c>
      <c r="AL29" s="48" t="s">
        <v>115</v>
      </c>
      <c r="AM29" s="49"/>
      <c r="AN29" s="50"/>
    </row>
    <row r="30" spans="1:40" s="16" customFormat="1" ht="114.75">
      <c r="A30" s="3" t="s">
        <v>155</v>
      </c>
      <c r="B30" s="3" t="s">
        <v>183</v>
      </c>
      <c r="C30" s="3"/>
      <c r="D30" s="3" t="s">
        <v>171</v>
      </c>
      <c r="E30" s="3"/>
      <c r="F30" s="3" t="s">
        <v>156</v>
      </c>
      <c r="G30" s="3" t="s">
        <v>36</v>
      </c>
      <c r="H30" s="3" t="s">
        <v>37</v>
      </c>
      <c r="I30" s="3"/>
      <c r="J30" s="3"/>
      <c r="K30" s="3"/>
      <c r="L30" s="27" t="s">
        <v>213</v>
      </c>
      <c r="M30" s="3" t="s">
        <v>236</v>
      </c>
      <c r="N30" s="20"/>
      <c r="O30" s="20"/>
      <c r="P30" s="20"/>
      <c r="Q30" s="20"/>
      <c r="R30" s="20"/>
      <c r="S30" s="5"/>
      <c r="T30" s="25" t="s">
        <v>182</v>
      </c>
      <c r="U30" s="26" t="s">
        <v>182</v>
      </c>
      <c r="V30" s="22"/>
      <c r="W30" s="22"/>
      <c r="X30" s="25" t="s">
        <v>182</v>
      </c>
      <c r="Y30" s="22"/>
      <c r="Z30" s="25" t="s">
        <v>182</v>
      </c>
      <c r="AA30" s="25" t="s">
        <v>182</v>
      </c>
      <c r="AB30" s="26" t="s">
        <v>186</v>
      </c>
      <c r="AC30" s="22"/>
      <c r="AD30" s="18"/>
      <c r="AE30" s="21"/>
      <c r="AF30" s="22"/>
      <c r="AG30" s="22"/>
      <c r="AH30" s="5"/>
      <c r="AI30" s="17"/>
      <c r="AJ30" s="5"/>
      <c r="AK30" s="34"/>
      <c r="AL30" s="43" t="s">
        <v>116</v>
      </c>
      <c r="AM30" s="5"/>
      <c r="AN30" s="37"/>
    </row>
    <row r="31" spans="1:39" s="16" customFormat="1" ht="140.25">
      <c r="A31" s="3" t="s">
        <v>155</v>
      </c>
      <c r="B31" s="3" t="s">
        <v>183</v>
      </c>
      <c r="C31" s="3"/>
      <c r="D31" s="3" t="s">
        <v>171</v>
      </c>
      <c r="E31" s="3"/>
      <c r="F31" s="3" t="s">
        <v>156</v>
      </c>
      <c r="G31" s="3" t="s">
        <v>39</v>
      </c>
      <c r="H31" s="3" t="s">
        <v>40</v>
      </c>
      <c r="I31" s="3" t="s">
        <v>438</v>
      </c>
      <c r="J31" s="3" t="s">
        <v>439</v>
      </c>
      <c r="K31" s="3" t="s">
        <v>339</v>
      </c>
      <c r="L31" s="27" t="s">
        <v>214</v>
      </c>
      <c r="M31" s="3" t="s">
        <v>12</v>
      </c>
      <c r="N31" s="20"/>
      <c r="O31" s="20"/>
      <c r="P31" s="20"/>
      <c r="Q31" s="20"/>
      <c r="R31" s="20"/>
      <c r="S31" s="5"/>
      <c r="T31" s="25" t="s">
        <v>182</v>
      </c>
      <c r="U31" s="26" t="s">
        <v>182</v>
      </c>
      <c r="V31" s="21"/>
      <c r="W31" s="21"/>
      <c r="X31" s="26" t="s">
        <v>182</v>
      </c>
      <c r="Y31" s="26" t="s">
        <v>182</v>
      </c>
      <c r="Z31" s="25" t="s">
        <v>182</v>
      </c>
      <c r="AA31" s="25" t="s">
        <v>182</v>
      </c>
      <c r="AB31" s="26" t="s">
        <v>186</v>
      </c>
      <c r="AC31" s="22"/>
      <c r="AD31" s="18"/>
      <c r="AE31" s="21"/>
      <c r="AF31" s="22"/>
      <c r="AG31" s="22"/>
      <c r="AH31" s="5"/>
      <c r="AI31" s="17"/>
      <c r="AJ31" s="5"/>
      <c r="AK31" s="34"/>
      <c r="AL31" s="43" t="s">
        <v>115</v>
      </c>
      <c r="AM31" s="5"/>
    </row>
    <row r="32" spans="1:39" s="16" customFormat="1" ht="114.75">
      <c r="A32" s="23" t="s">
        <v>155</v>
      </c>
      <c r="B32" s="3" t="s">
        <v>170</v>
      </c>
      <c r="C32" s="3"/>
      <c r="D32" s="3" t="s">
        <v>171</v>
      </c>
      <c r="E32" s="3"/>
      <c r="F32" s="3" t="s">
        <v>156</v>
      </c>
      <c r="G32" s="3" t="s">
        <v>119</v>
      </c>
      <c r="H32" s="3" t="s">
        <v>187</v>
      </c>
      <c r="I32" s="3" t="s">
        <v>21</v>
      </c>
      <c r="J32" s="3" t="s">
        <v>440</v>
      </c>
      <c r="K32" s="3" t="s">
        <v>294</v>
      </c>
      <c r="L32" s="27" t="s">
        <v>215</v>
      </c>
      <c r="M32" s="3" t="s">
        <v>12</v>
      </c>
      <c r="N32" s="3"/>
      <c r="O32" s="3"/>
      <c r="P32" s="3"/>
      <c r="Q32" s="3"/>
      <c r="R32" s="3"/>
      <c r="S32" s="5"/>
      <c r="T32" s="26" t="s">
        <v>182</v>
      </c>
      <c r="U32" s="26" t="s">
        <v>182</v>
      </c>
      <c r="V32" s="26" t="s">
        <v>182</v>
      </c>
      <c r="W32" s="26" t="s">
        <v>17</v>
      </c>
      <c r="X32" s="26" t="s">
        <v>182</v>
      </c>
      <c r="Y32" s="26" t="s">
        <v>182</v>
      </c>
      <c r="Z32" s="26" t="s">
        <v>182</v>
      </c>
      <c r="AA32" s="25" t="s">
        <v>182</v>
      </c>
      <c r="AB32" s="26" t="s">
        <v>186</v>
      </c>
      <c r="AC32" s="22"/>
      <c r="AD32" s="26" t="s">
        <v>182</v>
      </c>
      <c r="AE32" s="26" t="s">
        <v>182</v>
      </c>
      <c r="AF32" s="22"/>
      <c r="AG32" s="22"/>
      <c r="AH32" s="5"/>
      <c r="AI32" s="17">
        <v>200403</v>
      </c>
      <c r="AJ32" s="5"/>
      <c r="AK32" s="6"/>
      <c r="AL32" s="17" t="s">
        <v>180</v>
      </c>
      <c r="AM32" s="5"/>
    </row>
    <row r="33" spans="1:39" s="16" customFormat="1" ht="165.75">
      <c r="A33" s="3" t="s">
        <v>155</v>
      </c>
      <c r="B33" s="3" t="s">
        <v>183</v>
      </c>
      <c r="C33" s="3"/>
      <c r="D33" s="3" t="s">
        <v>171</v>
      </c>
      <c r="E33" s="3"/>
      <c r="F33" s="3" t="s">
        <v>156</v>
      </c>
      <c r="G33" s="3" t="s">
        <v>47</v>
      </c>
      <c r="H33" s="3" t="s">
        <v>48</v>
      </c>
      <c r="I33" s="4" t="s">
        <v>442</v>
      </c>
      <c r="J33" s="4" t="s">
        <v>441</v>
      </c>
      <c r="K33" s="3"/>
      <c r="L33" s="27" t="s">
        <v>216</v>
      </c>
      <c r="M33" s="3" t="s">
        <v>12</v>
      </c>
      <c r="N33" s="20"/>
      <c r="O33" s="20"/>
      <c r="P33" s="20"/>
      <c r="Q33" s="20"/>
      <c r="R33" s="20"/>
      <c r="S33" s="5"/>
      <c r="T33" s="26" t="s">
        <v>182</v>
      </c>
      <c r="U33" s="26" t="s">
        <v>182</v>
      </c>
      <c r="V33" s="21"/>
      <c r="W33" s="22"/>
      <c r="X33" s="25" t="s">
        <v>182</v>
      </c>
      <c r="Y33" s="25" t="s">
        <v>182</v>
      </c>
      <c r="Z33" s="25" t="s">
        <v>182</v>
      </c>
      <c r="AA33" s="25" t="s">
        <v>182</v>
      </c>
      <c r="AB33" s="26" t="s">
        <v>186</v>
      </c>
      <c r="AC33" s="22"/>
      <c r="AD33" s="18"/>
      <c r="AE33" s="21"/>
      <c r="AF33" s="22"/>
      <c r="AG33" s="22"/>
      <c r="AH33" s="5"/>
      <c r="AI33" s="17"/>
      <c r="AJ33" s="5"/>
      <c r="AK33" s="34"/>
      <c r="AL33" s="43" t="s">
        <v>117</v>
      </c>
      <c r="AM33" s="39"/>
    </row>
    <row r="34" spans="1:40" s="46" customFormat="1" ht="178.5">
      <c r="A34" s="23" t="s">
        <v>155</v>
      </c>
      <c r="B34" s="3" t="s">
        <v>170</v>
      </c>
      <c r="C34" s="3"/>
      <c r="D34" s="3" t="s">
        <v>171</v>
      </c>
      <c r="E34" s="3"/>
      <c r="F34" s="3" t="s">
        <v>156</v>
      </c>
      <c r="G34" s="3" t="s">
        <v>175</v>
      </c>
      <c r="H34" s="3" t="s">
        <v>176</v>
      </c>
      <c r="I34" s="3" t="s">
        <v>22</v>
      </c>
      <c r="J34" s="3" t="s">
        <v>443</v>
      </c>
      <c r="K34" s="3" t="s">
        <v>295</v>
      </c>
      <c r="L34" s="27" t="s">
        <v>235</v>
      </c>
      <c r="M34" s="3" t="s">
        <v>12</v>
      </c>
      <c r="N34" s="3"/>
      <c r="O34" s="3"/>
      <c r="P34" s="3"/>
      <c r="Q34" s="3"/>
      <c r="R34" s="3"/>
      <c r="S34" s="5"/>
      <c r="T34" s="26" t="s">
        <v>182</v>
      </c>
      <c r="U34" s="26" t="s">
        <v>182</v>
      </c>
      <c r="V34" s="26" t="s">
        <v>182</v>
      </c>
      <c r="W34" s="26" t="s">
        <v>17</v>
      </c>
      <c r="X34" s="26" t="s">
        <v>182</v>
      </c>
      <c r="Y34" s="26" t="s">
        <v>182</v>
      </c>
      <c r="Z34" s="26" t="s">
        <v>182</v>
      </c>
      <c r="AA34" s="25" t="s">
        <v>182</v>
      </c>
      <c r="AB34" s="26" t="s">
        <v>186</v>
      </c>
      <c r="AC34" s="22"/>
      <c r="AD34" s="26" t="s">
        <v>182</v>
      </c>
      <c r="AE34" s="26" t="s">
        <v>182</v>
      </c>
      <c r="AF34" s="22"/>
      <c r="AG34" s="22"/>
      <c r="AH34" s="5"/>
      <c r="AI34" s="17">
        <v>200403</v>
      </c>
      <c r="AJ34" s="5"/>
      <c r="AK34" s="6"/>
      <c r="AL34" s="17" t="s">
        <v>19</v>
      </c>
      <c r="AM34" s="44"/>
      <c r="AN34" s="45"/>
    </row>
    <row r="35" spans="1:40" s="37" customFormat="1" ht="153">
      <c r="A35" s="3" t="s">
        <v>155</v>
      </c>
      <c r="B35" s="3" t="s">
        <v>183</v>
      </c>
      <c r="C35" s="3"/>
      <c r="D35" s="3" t="s">
        <v>171</v>
      </c>
      <c r="E35" s="3"/>
      <c r="F35" s="3" t="s">
        <v>156</v>
      </c>
      <c r="G35" s="3" t="s">
        <v>49</v>
      </c>
      <c r="H35" s="3" t="s">
        <v>50</v>
      </c>
      <c r="I35" s="3" t="s">
        <v>444</v>
      </c>
      <c r="J35" s="4" t="s">
        <v>51</v>
      </c>
      <c r="K35" s="3"/>
      <c r="L35" s="27" t="s">
        <v>445</v>
      </c>
      <c r="M35" s="3" t="s">
        <v>12</v>
      </c>
      <c r="N35" s="20"/>
      <c r="O35" s="20"/>
      <c r="P35" s="20"/>
      <c r="Q35" s="20"/>
      <c r="R35" s="20"/>
      <c r="S35" s="35"/>
      <c r="T35" s="26" t="s">
        <v>182</v>
      </c>
      <c r="U35" s="26" t="s">
        <v>182</v>
      </c>
      <c r="V35" s="21"/>
      <c r="W35" s="21"/>
      <c r="X35" s="25" t="s">
        <v>182</v>
      </c>
      <c r="Y35" s="25" t="s">
        <v>182</v>
      </c>
      <c r="Z35" s="25" t="s">
        <v>182</v>
      </c>
      <c r="AA35" s="25" t="s">
        <v>182</v>
      </c>
      <c r="AB35" s="26" t="s">
        <v>186</v>
      </c>
      <c r="AC35" s="22"/>
      <c r="AD35" s="18"/>
      <c r="AE35" s="21"/>
      <c r="AF35" s="22"/>
      <c r="AG35" s="22"/>
      <c r="AH35" s="35"/>
      <c r="AI35" s="12"/>
      <c r="AJ35" s="35"/>
      <c r="AK35" s="47"/>
      <c r="AL35" s="48" t="s">
        <v>118</v>
      </c>
      <c r="AM35" s="49"/>
      <c r="AN35" s="50"/>
    </row>
    <row r="36" spans="1:40" s="37" customFormat="1" ht="114.75">
      <c r="A36" s="23" t="s">
        <v>155</v>
      </c>
      <c r="B36" s="3" t="s">
        <v>170</v>
      </c>
      <c r="C36" s="3"/>
      <c r="D36" s="3" t="s">
        <v>171</v>
      </c>
      <c r="E36" s="3"/>
      <c r="F36" s="3" t="s">
        <v>156</v>
      </c>
      <c r="G36" s="3" t="s">
        <v>10</v>
      </c>
      <c r="H36" s="3" t="s">
        <v>188</v>
      </c>
      <c r="I36" s="3" t="s">
        <v>23</v>
      </c>
      <c r="J36" s="3" t="s">
        <v>440</v>
      </c>
      <c r="K36" s="3" t="s">
        <v>296</v>
      </c>
      <c r="L36" s="27" t="s">
        <v>237</v>
      </c>
      <c r="M36" s="3" t="s">
        <v>12</v>
      </c>
      <c r="N36" s="3"/>
      <c r="O36" s="3"/>
      <c r="P36" s="3"/>
      <c r="Q36" s="3"/>
      <c r="R36" s="3"/>
      <c r="S36" s="35"/>
      <c r="T36" s="26" t="s">
        <v>182</v>
      </c>
      <c r="U36" s="26" t="s">
        <v>182</v>
      </c>
      <c r="V36" s="26" t="s">
        <v>182</v>
      </c>
      <c r="W36" s="26" t="s">
        <v>17</v>
      </c>
      <c r="X36" s="26" t="s">
        <v>182</v>
      </c>
      <c r="Y36" s="26" t="s">
        <v>182</v>
      </c>
      <c r="Z36" s="26" t="s">
        <v>182</v>
      </c>
      <c r="AA36" s="25" t="s">
        <v>182</v>
      </c>
      <c r="AB36" s="26" t="s">
        <v>186</v>
      </c>
      <c r="AC36" s="22"/>
      <c r="AD36" s="26" t="s">
        <v>182</v>
      </c>
      <c r="AE36" s="26" t="s">
        <v>182</v>
      </c>
      <c r="AF36" s="22"/>
      <c r="AG36" s="22"/>
      <c r="AH36" s="35"/>
      <c r="AI36" s="17">
        <v>200403</v>
      </c>
      <c r="AJ36" s="35"/>
      <c r="AK36" s="36"/>
      <c r="AL36" s="12" t="s">
        <v>177</v>
      </c>
      <c r="AM36" s="49"/>
      <c r="AN36" s="50"/>
    </row>
    <row r="37" spans="1:40" s="16" customFormat="1" ht="127.5">
      <c r="A37" s="23" t="s">
        <v>155</v>
      </c>
      <c r="B37" s="3" t="s">
        <v>170</v>
      </c>
      <c r="C37" s="3"/>
      <c r="D37" s="3" t="s">
        <v>171</v>
      </c>
      <c r="E37" s="3"/>
      <c r="F37" s="3" t="s">
        <v>156</v>
      </c>
      <c r="G37" s="3" t="s">
        <v>9</v>
      </c>
      <c r="H37" s="3" t="s">
        <v>189</v>
      </c>
      <c r="I37" s="3" t="s">
        <v>24</v>
      </c>
      <c r="J37" s="3" t="s">
        <v>190</v>
      </c>
      <c r="K37" s="3" t="s">
        <v>297</v>
      </c>
      <c r="L37" s="27" t="s">
        <v>385</v>
      </c>
      <c r="M37" s="27" t="s">
        <v>384</v>
      </c>
      <c r="N37" s="3"/>
      <c r="O37" s="3"/>
      <c r="P37" s="3"/>
      <c r="Q37" s="3"/>
      <c r="R37" s="3"/>
      <c r="S37" s="5"/>
      <c r="T37" s="26" t="s">
        <v>182</v>
      </c>
      <c r="U37" s="26" t="s">
        <v>182</v>
      </c>
      <c r="V37" s="26" t="s">
        <v>182</v>
      </c>
      <c r="W37" s="22"/>
      <c r="X37" s="26" t="s">
        <v>182</v>
      </c>
      <c r="Y37" s="26" t="s">
        <v>182</v>
      </c>
      <c r="Z37" s="26" t="s">
        <v>182</v>
      </c>
      <c r="AA37" s="25" t="s">
        <v>182</v>
      </c>
      <c r="AB37" s="26" t="s">
        <v>186</v>
      </c>
      <c r="AC37" s="22"/>
      <c r="AD37" s="26" t="s">
        <v>182</v>
      </c>
      <c r="AE37" s="26" t="s">
        <v>182</v>
      </c>
      <c r="AF37" s="22"/>
      <c r="AG37" s="22"/>
      <c r="AH37" s="5"/>
      <c r="AI37" s="17">
        <v>200403</v>
      </c>
      <c r="AJ37" s="5"/>
      <c r="AK37" s="6"/>
      <c r="AL37" s="17" t="s">
        <v>354</v>
      </c>
      <c r="AM37" s="5"/>
      <c r="AN37" s="37"/>
    </row>
    <row r="38" spans="1:40" s="46" customFormat="1" ht="178.5">
      <c r="A38" s="24" t="s">
        <v>155</v>
      </c>
      <c r="B38" s="3" t="s">
        <v>170</v>
      </c>
      <c r="C38" s="24"/>
      <c r="D38" s="3" t="s">
        <v>171</v>
      </c>
      <c r="E38" s="24"/>
      <c r="F38" s="24" t="s">
        <v>156</v>
      </c>
      <c r="G38" s="3" t="s">
        <v>11</v>
      </c>
      <c r="H38" s="24" t="s">
        <v>191</v>
      </c>
      <c r="I38" s="24" t="s">
        <v>446</v>
      </c>
      <c r="J38" s="3" t="s">
        <v>443</v>
      </c>
      <c r="K38" s="24" t="s">
        <v>298</v>
      </c>
      <c r="L38" s="27" t="s">
        <v>238</v>
      </c>
      <c r="M38" s="3" t="s">
        <v>12</v>
      </c>
      <c r="N38" s="3"/>
      <c r="O38" s="3"/>
      <c r="P38" s="3"/>
      <c r="Q38" s="3"/>
      <c r="R38" s="3"/>
      <c r="S38" s="5"/>
      <c r="T38" s="26" t="s">
        <v>182</v>
      </c>
      <c r="U38" s="26" t="s">
        <v>182</v>
      </c>
      <c r="V38" s="26" t="s">
        <v>182</v>
      </c>
      <c r="W38" s="26" t="s">
        <v>17</v>
      </c>
      <c r="X38" s="26" t="s">
        <v>182</v>
      </c>
      <c r="Y38" s="26" t="s">
        <v>182</v>
      </c>
      <c r="Z38" s="26" t="s">
        <v>182</v>
      </c>
      <c r="AA38" s="25" t="s">
        <v>182</v>
      </c>
      <c r="AB38" s="26" t="s">
        <v>186</v>
      </c>
      <c r="AC38" s="22"/>
      <c r="AD38" s="26" t="s">
        <v>182</v>
      </c>
      <c r="AE38" s="26" t="s">
        <v>182</v>
      </c>
      <c r="AF38" s="22"/>
      <c r="AG38" s="22"/>
      <c r="AH38" s="5"/>
      <c r="AI38" s="17">
        <v>200403</v>
      </c>
      <c r="AJ38" s="5"/>
      <c r="AK38" s="6"/>
      <c r="AL38" s="17" t="s">
        <v>178</v>
      </c>
      <c r="AM38" s="39"/>
      <c r="AN38" s="45"/>
    </row>
    <row r="39" spans="1:40" s="46" customFormat="1" ht="178.5">
      <c r="A39" s="3" t="s">
        <v>155</v>
      </c>
      <c r="B39" s="3" t="s">
        <v>183</v>
      </c>
      <c r="C39" s="3"/>
      <c r="D39" s="3" t="s">
        <v>171</v>
      </c>
      <c r="E39" s="3"/>
      <c r="F39" s="3" t="s">
        <v>156</v>
      </c>
      <c r="G39" s="3" t="s">
        <v>184</v>
      </c>
      <c r="H39" s="3" t="s">
        <v>185</v>
      </c>
      <c r="I39" s="3" t="s">
        <v>447</v>
      </c>
      <c r="J39" s="3" t="s">
        <v>448</v>
      </c>
      <c r="K39" s="24" t="s">
        <v>299</v>
      </c>
      <c r="L39" s="27" t="s">
        <v>239</v>
      </c>
      <c r="M39" s="3" t="s">
        <v>12</v>
      </c>
      <c r="N39" s="24"/>
      <c r="O39" s="20"/>
      <c r="P39" s="20"/>
      <c r="Q39" s="20"/>
      <c r="R39" s="20"/>
      <c r="S39" s="5"/>
      <c r="T39" s="26" t="s">
        <v>182</v>
      </c>
      <c r="U39" s="26" t="s">
        <v>182</v>
      </c>
      <c r="V39" s="26" t="s">
        <v>182</v>
      </c>
      <c r="W39" s="26" t="s">
        <v>182</v>
      </c>
      <c r="X39" s="26" t="s">
        <v>182</v>
      </c>
      <c r="Y39" s="26" t="s">
        <v>182</v>
      </c>
      <c r="Z39" s="26" t="s">
        <v>182</v>
      </c>
      <c r="AA39" s="26" t="s">
        <v>182</v>
      </c>
      <c r="AB39" s="26" t="s">
        <v>186</v>
      </c>
      <c r="AC39" s="22"/>
      <c r="AD39" s="26" t="s">
        <v>182</v>
      </c>
      <c r="AE39" s="26" t="s">
        <v>182</v>
      </c>
      <c r="AF39" s="22"/>
      <c r="AG39" s="22"/>
      <c r="AH39" s="5"/>
      <c r="AI39" s="17">
        <v>200403</v>
      </c>
      <c r="AJ39" s="5"/>
      <c r="AK39" s="6"/>
      <c r="AL39" s="17" t="s">
        <v>179</v>
      </c>
      <c r="AM39" s="44"/>
      <c r="AN39" s="45"/>
    </row>
    <row r="40" spans="1:40" s="46" customFormat="1" ht="140.25">
      <c r="A40" s="3" t="s">
        <v>155</v>
      </c>
      <c r="B40" s="3" t="s">
        <v>155</v>
      </c>
      <c r="C40" s="3"/>
      <c r="D40" s="3" t="s">
        <v>157</v>
      </c>
      <c r="E40" s="3" t="s">
        <v>161</v>
      </c>
      <c r="F40" s="3" t="s">
        <v>158</v>
      </c>
      <c r="G40" s="3" t="s">
        <v>267</v>
      </c>
      <c r="H40" s="3" t="s">
        <v>240</v>
      </c>
      <c r="I40" s="3" t="s">
        <v>449</v>
      </c>
      <c r="J40" s="3" t="s">
        <v>450</v>
      </c>
      <c r="K40" s="3"/>
      <c r="L40" s="27" t="s">
        <v>268</v>
      </c>
      <c r="M40" s="3" t="s">
        <v>12</v>
      </c>
      <c r="N40" s="20"/>
      <c r="O40" s="20"/>
      <c r="P40" s="20"/>
      <c r="Q40" s="20"/>
      <c r="R40" s="20"/>
      <c r="S40" s="5"/>
      <c r="T40" s="26" t="s">
        <v>182</v>
      </c>
      <c r="U40" s="26" t="s">
        <v>182</v>
      </c>
      <c r="V40" s="21"/>
      <c r="W40" s="22"/>
      <c r="X40" s="25" t="s">
        <v>182</v>
      </c>
      <c r="Y40" s="26" t="s">
        <v>182</v>
      </c>
      <c r="Z40" s="22"/>
      <c r="AA40" s="25" t="s">
        <v>182</v>
      </c>
      <c r="AB40" s="26" t="s">
        <v>182</v>
      </c>
      <c r="AC40" s="21"/>
      <c r="AD40" s="18"/>
      <c r="AE40" s="21"/>
      <c r="AF40" s="22"/>
      <c r="AG40" s="22"/>
      <c r="AH40" s="5"/>
      <c r="AI40" s="17"/>
      <c r="AJ40" s="5"/>
      <c r="AK40" s="34"/>
      <c r="AL40" s="43"/>
      <c r="AM40" s="39"/>
      <c r="AN40" s="45"/>
    </row>
    <row r="41" spans="5:33" ht="12.75">
      <c r="E41" s="68"/>
      <c r="F41" s="68"/>
      <c r="G41" s="68"/>
      <c r="H41" s="68"/>
      <c r="I41" s="68"/>
      <c r="J41" s="68"/>
      <c r="K41" s="68"/>
      <c r="L41" s="68"/>
      <c r="T41" s="55"/>
      <c r="U41" s="55"/>
      <c r="V41" s="56"/>
      <c r="W41" s="55"/>
      <c r="X41" s="55"/>
      <c r="Y41" s="55"/>
      <c r="Z41" s="55"/>
      <c r="AA41" s="55"/>
      <c r="AB41" s="55"/>
      <c r="AC41" s="55"/>
      <c r="AD41" s="55"/>
      <c r="AE41" s="55"/>
      <c r="AF41" s="56"/>
      <c r="AG41" s="56"/>
    </row>
    <row r="42" spans="1:33" ht="20.25">
      <c r="A42" s="54" t="s">
        <v>229</v>
      </c>
      <c r="E42" s="68"/>
      <c r="F42" s="68"/>
      <c r="G42" s="68"/>
      <c r="H42" s="68"/>
      <c r="I42" s="68"/>
      <c r="J42" s="68"/>
      <c r="K42" s="68"/>
      <c r="L42" s="68"/>
      <c r="T42" s="32"/>
      <c r="U42" s="32"/>
      <c r="V42" s="33"/>
      <c r="W42" s="32"/>
      <c r="X42" s="32"/>
      <c r="Y42" s="32"/>
      <c r="Z42" s="32"/>
      <c r="AA42" s="32"/>
      <c r="AB42" s="32"/>
      <c r="AC42" s="32"/>
      <c r="AD42" s="32"/>
      <c r="AE42" s="32"/>
      <c r="AF42" s="33"/>
      <c r="AG42" s="33"/>
    </row>
    <row r="43" spans="1:40" s="46" customFormat="1" ht="63.75">
      <c r="A43" s="83" t="s">
        <v>155</v>
      </c>
      <c r="B43" s="83" t="s">
        <v>155</v>
      </c>
      <c r="C43" s="83"/>
      <c r="D43" s="83" t="s">
        <v>256</v>
      </c>
      <c r="E43" s="83" t="s">
        <v>168</v>
      </c>
      <c r="F43" s="83" t="s">
        <v>158</v>
      </c>
      <c r="G43" s="83" t="s">
        <v>218</v>
      </c>
      <c r="H43" s="83"/>
      <c r="I43" s="83"/>
      <c r="J43" s="86"/>
      <c r="K43" s="83"/>
      <c r="L43" s="87"/>
      <c r="M43" s="79" t="s">
        <v>220</v>
      </c>
      <c r="N43" s="20"/>
      <c r="O43" s="20"/>
      <c r="P43" s="20"/>
      <c r="Q43" s="20"/>
      <c r="R43" s="20"/>
      <c r="S43" s="5"/>
      <c r="T43" s="26" t="s">
        <v>182</v>
      </c>
      <c r="U43" s="26" t="s">
        <v>182</v>
      </c>
      <c r="V43" s="18"/>
      <c r="W43" s="18"/>
      <c r="X43" s="18"/>
      <c r="Y43" s="22"/>
      <c r="Z43" s="22"/>
      <c r="AA43" s="22"/>
      <c r="AB43" s="18"/>
      <c r="AC43" s="18"/>
      <c r="AD43" s="18"/>
      <c r="AE43" s="18"/>
      <c r="AF43" s="18"/>
      <c r="AG43" s="18"/>
      <c r="AH43" s="5"/>
      <c r="AI43" s="17"/>
      <c r="AJ43" s="5"/>
      <c r="AK43" s="34"/>
      <c r="AL43" s="43"/>
      <c r="AM43" s="44"/>
      <c r="AN43" s="57"/>
    </row>
    <row r="44" spans="1:40" s="85" customFormat="1" ht="63.75">
      <c r="A44" s="83" t="s">
        <v>155</v>
      </c>
      <c r="B44" s="83" t="s">
        <v>155</v>
      </c>
      <c r="C44" s="83"/>
      <c r="D44" s="83" t="s">
        <v>256</v>
      </c>
      <c r="E44" s="83" t="s">
        <v>168</v>
      </c>
      <c r="F44" s="83" t="s">
        <v>158</v>
      </c>
      <c r="G44" s="83" t="s">
        <v>217</v>
      </c>
      <c r="H44" s="83"/>
      <c r="I44" s="83"/>
      <c r="J44" s="86"/>
      <c r="K44" s="83"/>
      <c r="L44" s="87"/>
      <c r="M44" s="79" t="s">
        <v>220</v>
      </c>
      <c r="N44" s="84"/>
      <c r="O44" s="84"/>
      <c r="P44" s="84"/>
      <c r="Q44" s="84"/>
      <c r="R44" s="84"/>
      <c r="S44" s="35"/>
      <c r="T44" s="26" t="s">
        <v>182</v>
      </c>
      <c r="U44" s="26" t="s">
        <v>182</v>
      </c>
      <c r="V44" s="56"/>
      <c r="W44" s="56"/>
      <c r="X44" s="56"/>
      <c r="Y44" s="22"/>
      <c r="Z44" s="22"/>
      <c r="AA44" s="22"/>
      <c r="AB44" s="56"/>
      <c r="AC44" s="56"/>
      <c r="AD44" s="56"/>
      <c r="AE44" s="56"/>
      <c r="AF44" s="56"/>
      <c r="AG44" s="56"/>
      <c r="AH44" s="35"/>
      <c r="AI44" s="12"/>
      <c r="AJ44" s="35"/>
      <c r="AK44" s="47"/>
      <c r="AL44" s="48"/>
      <c r="AM44" s="88"/>
      <c r="AN44" s="45"/>
    </row>
    <row r="45" spans="1:40" s="85" customFormat="1" ht="63.75">
      <c r="A45" s="83" t="s">
        <v>155</v>
      </c>
      <c r="B45" s="83" t="s">
        <v>155</v>
      </c>
      <c r="C45" s="83"/>
      <c r="D45" s="83" t="s">
        <v>256</v>
      </c>
      <c r="E45" s="83" t="s">
        <v>168</v>
      </c>
      <c r="F45" s="83" t="s">
        <v>158</v>
      </c>
      <c r="G45" s="83" t="s">
        <v>219</v>
      </c>
      <c r="H45" s="83"/>
      <c r="I45" s="83"/>
      <c r="J45" s="86"/>
      <c r="K45" s="83"/>
      <c r="L45" s="87"/>
      <c r="M45" s="79" t="s">
        <v>220</v>
      </c>
      <c r="N45" s="84"/>
      <c r="O45" s="84"/>
      <c r="P45" s="84"/>
      <c r="Q45" s="84"/>
      <c r="R45" s="84"/>
      <c r="S45" s="35"/>
      <c r="T45" s="26" t="s">
        <v>182</v>
      </c>
      <c r="U45" s="26" t="s">
        <v>182</v>
      </c>
      <c r="V45" s="56"/>
      <c r="W45" s="56"/>
      <c r="X45" s="56"/>
      <c r="Y45" s="22"/>
      <c r="Z45" s="22"/>
      <c r="AA45" s="22"/>
      <c r="AB45" s="56"/>
      <c r="AC45" s="56"/>
      <c r="AD45" s="56"/>
      <c r="AE45" s="56"/>
      <c r="AF45" s="56"/>
      <c r="AG45" s="56"/>
      <c r="AH45" s="35"/>
      <c r="AI45" s="12"/>
      <c r="AJ45" s="35"/>
      <c r="AK45" s="47"/>
      <c r="AL45" s="48"/>
      <c r="AM45" s="88"/>
      <c r="AN45" s="45"/>
    </row>
    <row r="46" spans="1:40" s="85" customFormat="1" ht="76.5">
      <c r="A46" s="83" t="s">
        <v>155</v>
      </c>
      <c r="B46" s="83"/>
      <c r="C46" s="83"/>
      <c r="D46" s="83"/>
      <c r="E46" s="83"/>
      <c r="F46" s="83" t="s">
        <v>158</v>
      </c>
      <c r="G46" s="83"/>
      <c r="H46" s="83"/>
      <c r="I46" s="83"/>
      <c r="J46" s="86"/>
      <c r="K46" s="83"/>
      <c r="L46" s="87"/>
      <c r="M46" s="79" t="s">
        <v>79</v>
      </c>
      <c r="N46" s="84"/>
      <c r="O46" s="84"/>
      <c r="P46" s="84"/>
      <c r="Q46" s="84"/>
      <c r="R46" s="84"/>
      <c r="S46" s="35"/>
      <c r="T46" s="22"/>
      <c r="U46" s="22"/>
      <c r="V46" s="22"/>
      <c r="W46" s="22"/>
      <c r="X46" s="22"/>
      <c r="Y46" s="22"/>
      <c r="Z46" s="22"/>
      <c r="AA46" s="22"/>
      <c r="AB46" s="22"/>
      <c r="AC46" s="22"/>
      <c r="AD46" s="22"/>
      <c r="AE46" s="22"/>
      <c r="AF46" s="22"/>
      <c r="AG46" s="22"/>
      <c r="AH46" s="35"/>
      <c r="AI46" s="12"/>
      <c r="AJ46" s="35"/>
      <c r="AK46" s="47"/>
      <c r="AL46" s="48"/>
      <c r="AM46" s="88"/>
      <c r="AN46" s="45"/>
    </row>
    <row r="47" spans="5:33" ht="12.75">
      <c r="E47" s="68"/>
      <c r="F47" s="68"/>
      <c r="G47" s="68"/>
      <c r="H47" s="68"/>
      <c r="I47" s="68"/>
      <c r="J47" s="68"/>
      <c r="K47" s="68"/>
      <c r="L47" s="68"/>
      <c r="T47" s="55"/>
      <c r="U47" s="55"/>
      <c r="V47" s="56"/>
      <c r="W47" s="55"/>
      <c r="X47" s="55"/>
      <c r="Y47" s="55"/>
      <c r="Z47" s="55"/>
      <c r="AA47" s="55"/>
      <c r="AB47" s="55"/>
      <c r="AC47" s="55"/>
      <c r="AD47" s="55"/>
      <c r="AE47" s="55"/>
      <c r="AF47" s="56"/>
      <c r="AG47" s="56"/>
    </row>
    <row r="48" spans="1:33" ht="20.25">
      <c r="A48" s="54" t="s">
        <v>396</v>
      </c>
      <c r="E48" s="68"/>
      <c r="F48" s="68"/>
      <c r="G48" s="68"/>
      <c r="H48" s="68"/>
      <c r="I48" s="68"/>
      <c r="J48" s="68"/>
      <c r="K48" s="68"/>
      <c r="L48" s="68"/>
      <c r="T48" s="32"/>
      <c r="U48" s="32"/>
      <c r="V48" s="33"/>
      <c r="W48" s="32"/>
      <c r="X48" s="32"/>
      <c r="Y48" s="32"/>
      <c r="Z48" s="32"/>
      <c r="AA48" s="32"/>
      <c r="AB48" s="32"/>
      <c r="AC48" s="32"/>
      <c r="AD48" s="32"/>
      <c r="AE48" s="32"/>
      <c r="AF48" s="33"/>
      <c r="AG48" s="33"/>
    </row>
    <row r="49" spans="1:39" s="16" customFormat="1" ht="114.75">
      <c r="A49" s="3" t="s">
        <v>155</v>
      </c>
      <c r="B49" s="3" t="s">
        <v>183</v>
      </c>
      <c r="C49" s="3"/>
      <c r="D49" s="3" t="s">
        <v>171</v>
      </c>
      <c r="E49" s="3"/>
      <c r="F49" s="3" t="s">
        <v>156</v>
      </c>
      <c r="G49" s="3" t="s">
        <v>241</v>
      </c>
      <c r="H49" s="3" t="s">
        <v>38</v>
      </c>
      <c r="I49" s="3"/>
      <c r="J49" s="3" t="s">
        <v>409</v>
      </c>
      <c r="K49" s="3" t="s">
        <v>340</v>
      </c>
      <c r="L49" s="27" t="s">
        <v>408</v>
      </c>
      <c r="M49" s="27" t="s">
        <v>3</v>
      </c>
      <c r="N49" s="20"/>
      <c r="O49" s="20"/>
      <c r="P49" s="20"/>
      <c r="Q49" s="20"/>
      <c r="R49" s="20"/>
      <c r="S49" s="5"/>
      <c r="T49" s="26" t="s">
        <v>182</v>
      </c>
      <c r="U49" s="26" t="s">
        <v>182</v>
      </c>
      <c r="V49" s="21"/>
      <c r="W49" s="22"/>
      <c r="X49" s="25" t="s">
        <v>182</v>
      </c>
      <c r="Y49" s="26" t="s">
        <v>182</v>
      </c>
      <c r="Z49" s="25" t="s">
        <v>182</v>
      </c>
      <c r="AA49" s="25" t="s">
        <v>182</v>
      </c>
      <c r="AB49" s="26" t="s">
        <v>186</v>
      </c>
      <c r="AC49" s="22"/>
      <c r="AD49" s="18"/>
      <c r="AE49" s="21"/>
      <c r="AF49" s="22"/>
      <c r="AG49" s="22"/>
      <c r="AH49" s="5"/>
      <c r="AI49" s="17"/>
      <c r="AJ49" s="5"/>
      <c r="AK49" s="34"/>
      <c r="AL49" s="43" t="s">
        <v>405</v>
      </c>
      <c r="AM49" s="5"/>
    </row>
    <row r="50" spans="1:40" s="46" customFormat="1" ht="140.25">
      <c r="A50" s="23" t="s">
        <v>155</v>
      </c>
      <c r="B50" s="3" t="s">
        <v>170</v>
      </c>
      <c r="C50" s="3"/>
      <c r="D50" s="3" t="s">
        <v>171</v>
      </c>
      <c r="E50" s="3"/>
      <c r="F50" s="3" t="s">
        <v>156</v>
      </c>
      <c r="G50" s="3" t="s">
        <v>172</v>
      </c>
      <c r="H50" s="3" t="s">
        <v>173</v>
      </c>
      <c r="I50" s="3" t="s">
        <v>20</v>
      </c>
      <c r="J50" s="3" t="s">
        <v>174</v>
      </c>
      <c r="K50" s="3" t="s">
        <v>293</v>
      </c>
      <c r="L50" s="27" t="s">
        <v>242</v>
      </c>
      <c r="M50" s="27" t="s">
        <v>3</v>
      </c>
      <c r="N50" s="3"/>
      <c r="O50" s="3"/>
      <c r="P50" s="3"/>
      <c r="Q50" s="3"/>
      <c r="R50" s="3"/>
      <c r="S50" s="5"/>
      <c r="T50" s="26" t="s">
        <v>182</v>
      </c>
      <c r="U50" s="26" t="s">
        <v>182</v>
      </c>
      <c r="V50" s="26" t="s">
        <v>182</v>
      </c>
      <c r="W50" s="26" t="s">
        <v>17</v>
      </c>
      <c r="X50" s="26" t="s">
        <v>182</v>
      </c>
      <c r="Y50" s="26" t="s">
        <v>182</v>
      </c>
      <c r="Z50" s="26" t="s">
        <v>182</v>
      </c>
      <c r="AA50" s="25" t="s">
        <v>182</v>
      </c>
      <c r="AB50" s="26" t="s">
        <v>186</v>
      </c>
      <c r="AC50" s="22"/>
      <c r="AD50" s="26" t="s">
        <v>182</v>
      </c>
      <c r="AE50" s="26" t="s">
        <v>182</v>
      </c>
      <c r="AF50" s="22"/>
      <c r="AG50" s="22"/>
      <c r="AH50" s="5"/>
      <c r="AI50" s="17">
        <v>200403</v>
      </c>
      <c r="AJ50" s="5"/>
      <c r="AK50" s="6"/>
      <c r="AL50" s="17" t="s">
        <v>18</v>
      </c>
      <c r="AM50" s="44"/>
      <c r="AN50" s="57"/>
    </row>
    <row r="51" spans="1:40" s="46" customFormat="1" ht="127.5">
      <c r="A51" s="3" t="s">
        <v>155</v>
      </c>
      <c r="B51" s="3" t="s">
        <v>155</v>
      </c>
      <c r="C51" s="3"/>
      <c r="D51" s="3" t="s">
        <v>159</v>
      </c>
      <c r="E51" s="3" t="s">
        <v>160</v>
      </c>
      <c r="F51" s="3" t="s">
        <v>158</v>
      </c>
      <c r="G51" s="3" t="s">
        <v>269</v>
      </c>
      <c r="H51" s="3" t="s">
        <v>58</v>
      </c>
      <c r="I51" s="83" t="s">
        <v>244</v>
      </c>
      <c r="J51" s="4" t="s">
        <v>245</v>
      </c>
      <c r="K51" s="3" t="s">
        <v>243</v>
      </c>
      <c r="L51" s="79" t="s">
        <v>246</v>
      </c>
      <c r="M51" s="27" t="s">
        <v>3</v>
      </c>
      <c r="N51" s="20"/>
      <c r="O51" s="20"/>
      <c r="P51" s="20"/>
      <c r="Q51" s="20"/>
      <c r="R51" s="20"/>
      <c r="S51" s="5"/>
      <c r="T51" s="26" t="s">
        <v>182</v>
      </c>
      <c r="U51" s="26" t="s">
        <v>182</v>
      </c>
      <c r="V51" s="21"/>
      <c r="W51" s="22"/>
      <c r="X51" s="25" t="s">
        <v>182</v>
      </c>
      <c r="Y51" s="21"/>
      <c r="Z51" s="22"/>
      <c r="AA51" s="25" t="s">
        <v>182</v>
      </c>
      <c r="AB51" s="25" t="s">
        <v>182</v>
      </c>
      <c r="AC51" s="22"/>
      <c r="AD51" s="18"/>
      <c r="AE51" s="21"/>
      <c r="AF51" s="22"/>
      <c r="AG51" s="22"/>
      <c r="AH51" s="5"/>
      <c r="AI51" s="17"/>
      <c r="AJ51" s="5"/>
      <c r="AK51" s="34"/>
      <c r="AL51" s="43"/>
      <c r="AM51" s="5"/>
      <c r="AN51" s="57"/>
    </row>
    <row r="52" spans="1:40" s="46" customFormat="1" ht="140.25">
      <c r="A52" s="23" t="s">
        <v>155</v>
      </c>
      <c r="B52" s="23" t="s">
        <v>155</v>
      </c>
      <c r="C52" s="3"/>
      <c r="D52" s="3" t="s">
        <v>159</v>
      </c>
      <c r="E52" s="3" t="s">
        <v>160</v>
      </c>
      <c r="F52" s="23" t="s">
        <v>158</v>
      </c>
      <c r="G52" s="3" t="s">
        <v>7</v>
      </c>
      <c r="H52" s="3" t="s">
        <v>162</v>
      </c>
      <c r="I52" s="3" t="s">
        <v>13</v>
      </c>
      <c r="J52" s="24" t="s">
        <v>8</v>
      </c>
      <c r="K52" s="3" t="s">
        <v>285</v>
      </c>
      <c r="L52" s="27" t="s">
        <v>247</v>
      </c>
      <c r="M52" s="27" t="s">
        <v>4</v>
      </c>
      <c r="N52" s="3"/>
      <c r="O52" s="3"/>
      <c r="P52" s="3"/>
      <c r="Q52" s="3"/>
      <c r="R52" s="3"/>
      <c r="S52" s="5"/>
      <c r="T52" s="26" t="s">
        <v>182</v>
      </c>
      <c r="U52" s="26" t="s">
        <v>182</v>
      </c>
      <c r="V52" s="25" t="s">
        <v>182</v>
      </c>
      <c r="W52" s="25" t="s">
        <v>182</v>
      </c>
      <c r="X52" s="25" t="s">
        <v>182</v>
      </c>
      <c r="Y52" s="25" t="s">
        <v>182</v>
      </c>
      <c r="Z52" s="22"/>
      <c r="AA52" s="25" t="s">
        <v>182</v>
      </c>
      <c r="AB52" s="25" t="s">
        <v>182</v>
      </c>
      <c r="AC52" s="25" t="s">
        <v>182</v>
      </c>
      <c r="AD52" s="25" t="s">
        <v>182</v>
      </c>
      <c r="AE52" s="25" t="s">
        <v>182</v>
      </c>
      <c r="AF52" s="22"/>
      <c r="AG52" s="22"/>
      <c r="AH52" s="5"/>
      <c r="AI52" s="17">
        <v>200403</v>
      </c>
      <c r="AJ52" s="5"/>
      <c r="AK52" s="6"/>
      <c r="AL52" s="17"/>
      <c r="AM52" s="44"/>
      <c r="AN52" s="57"/>
    </row>
    <row r="53" spans="1:40" s="46" customFormat="1" ht="127.5">
      <c r="A53" s="3" t="s">
        <v>155</v>
      </c>
      <c r="B53" s="3" t="s">
        <v>155</v>
      </c>
      <c r="C53" s="3"/>
      <c r="D53" s="3" t="s">
        <v>157</v>
      </c>
      <c r="E53" s="3" t="s">
        <v>161</v>
      </c>
      <c r="F53" s="3" t="s">
        <v>158</v>
      </c>
      <c r="G53" s="3" t="s">
        <v>41</v>
      </c>
      <c r="H53" s="27" t="s">
        <v>42</v>
      </c>
      <c r="I53" s="3" t="s">
        <v>452</v>
      </c>
      <c r="J53" s="3" t="s">
        <v>440</v>
      </c>
      <c r="K53" s="3" t="s">
        <v>192</v>
      </c>
      <c r="L53" s="27" t="s">
        <v>270</v>
      </c>
      <c r="M53" s="27" t="s">
        <v>3</v>
      </c>
      <c r="N53" s="20"/>
      <c r="O53" s="20"/>
      <c r="P53" s="20"/>
      <c r="Q53" s="20"/>
      <c r="R53" s="20"/>
      <c r="S53" s="5"/>
      <c r="T53" s="26" t="s">
        <v>182</v>
      </c>
      <c r="U53" s="26" t="s">
        <v>182</v>
      </c>
      <c r="V53" s="21"/>
      <c r="W53" s="21"/>
      <c r="X53" s="25" t="s">
        <v>182</v>
      </c>
      <c r="Y53" s="26" t="s">
        <v>182</v>
      </c>
      <c r="Z53" s="22"/>
      <c r="AA53" s="25" t="s">
        <v>182</v>
      </c>
      <c r="AB53" s="25" t="s">
        <v>182</v>
      </c>
      <c r="AC53" s="21"/>
      <c r="AD53" s="18"/>
      <c r="AE53" s="21"/>
      <c r="AF53" s="22"/>
      <c r="AG53" s="22"/>
      <c r="AH53" s="5"/>
      <c r="AI53" s="17"/>
      <c r="AJ53" s="5"/>
      <c r="AK53" s="34"/>
      <c r="AL53" s="43"/>
      <c r="AM53" s="44"/>
      <c r="AN53" s="57"/>
    </row>
    <row r="54" spans="1:40" s="46" customFormat="1" ht="153">
      <c r="A54" s="23" t="s">
        <v>155</v>
      </c>
      <c r="B54" s="23" t="s">
        <v>155</v>
      </c>
      <c r="C54" s="23"/>
      <c r="D54" s="23" t="s">
        <v>157</v>
      </c>
      <c r="E54" s="3" t="s">
        <v>163</v>
      </c>
      <c r="F54" s="23" t="s">
        <v>158</v>
      </c>
      <c r="G54" s="3" t="s">
        <v>120</v>
      </c>
      <c r="H54" s="3" t="s">
        <v>164</v>
      </c>
      <c r="I54" s="3" t="s">
        <v>14</v>
      </c>
      <c r="J54" s="3" t="s">
        <v>165</v>
      </c>
      <c r="K54" s="3" t="s">
        <v>291</v>
      </c>
      <c r="L54" s="27" t="s">
        <v>411</v>
      </c>
      <c r="M54" s="27" t="s">
        <v>4</v>
      </c>
      <c r="N54" s="3"/>
      <c r="O54" s="3"/>
      <c r="P54" s="3"/>
      <c r="Q54" s="3"/>
      <c r="R54" s="3"/>
      <c r="S54" s="5"/>
      <c r="T54" s="26" t="s">
        <v>182</v>
      </c>
      <c r="U54" s="26" t="s">
        <v>182</v>
      </c>
      <c r="V54" s="25" t="s">
        <v>182</v>
      </c>
      <c r="W54" s="22"/>
      <c r="X54" s="25" t="s">
        <v>182</v>
      </c>
      <c r="Y54" s="25" t="s">
        <v>182</v>
      </c>
      <c r="Z54" s="22"/>
      <c r="AA54" s="25" t="s">
        <v>182</v>
      </c>
      <c r="AB54" s="25" t="s">
        <v>182</v>
      </c>
      <c r="AC54" s="25" t="s">
        <v>182</v>
      </c>
      <c r="AD54" s="25" t="s">
        <v>182</v>
      </c>
      <c r="AE54" s="25" t="s">
        <v>182</v>
      </c>
      <c r="AF54" s="22"/>
      <c r="AG54" s="22"/>
      <c r="AH54" s="5"/>
      <c r="AI54" s="17">
        <v>200403</v>
      </c>
      <c r="AJ54" s="5"/>
      <c r="AK54" s="6"/>
      <c r="AL54" s="73" t="s">
        <v>406</v>
      </c>
      <c r="AM54" s="44"/>
      <c r="AN54" s="57"/>
    </row>
    <row r="55" spans="1:40" s="46" customFormat="1" ht="178.5">
      <c r="A55" s="23" t="s">
        <v>155</v>
      </c>
      <c r="B55" s="23" t="s">
        <v>155</v>
      </c>
      <c r="C55" s="23"/>
      <c r="D55" s="23" t="s">
        <v>157</v>
      </c>
      <c r="E55" s="3" t="s">
        <v>161</v>
      </c>
      <c r="F55" s="23" t="s">
        <v>158</v>
      </c>
      <c r="G55" s="3" t="s">
        <v>16</v>
      </c>
      <c r="H55" s="3" t="s">
        <v>167</v>
      </c>
      <c r="I55" s="3" t="s">
        <v>15</v>
      </c>
      <c r="J55" s="13" t="s">
        <v>271</v>
      </c>
      <c r="K55" s="3" t="s">
        <v>292</v>
      </c>
      <c r="L55" s="27" t="s">
        <v>272</v>
      </c>
      <c r="M55" s="27" t="s">
        <v>4</v>
      </c>
      <c r="N55" s="3"/>
      <c r="O55" s="3"/>
      <c r="P55" s="3"/>
      <c r="Q55" s="3"/>
      <c r="R55" s="3"/>
      <c r="S55" s="5"/>
      <c r="T55" s="26" t="s">
        <v>182</v>
      </c>
      <c r="U55" s="26" t="s">
        <v>182</v>
      </c>
      <c r="V55" s="25" t="s">
        <v>182</v>
      </c>
      <c r="W55" s="25" t="s">
        <v>182</v>
      </c>
      <c r="X55" s="25" t="s">
        <v>182</v>
      </c>
      <c r="Y55" s="25" t="s">
        <v>182</v>
      </c>
      <c r="Z55" s="22"/>
      <c r="AA55" s="25" t="s">
        <v>182</v>
      </c>
      <c r="AB55" s="25" t="s">
        <v>182</v>
      </c>
      <c r="AC55" s="25" t="s">
        <v>182</v>
      </c>
      <c r="AD55" s="25" t="s">
        <v>182</v>
      </c>
      <c r="AE55" s="25" t="s">
        <v>182</v>
      </c>
      <c r="AF55" s="22"/>
      <c r="AG55" s="22"/>
      <c r="AH55" s="5"/>
      <c r="AI55" s="17">
        <v>200403</v>
      </c>
      <c r="AJ55" s="5"/>
      <c r="AK55" s="6"/>
      <c r="AL55" s="17"/>
      <c r="AM55" s="44"/>
      <c r="AN55" s="57"/>
    </row>
    <row r="56" spans="1:40" s="46" customFormat="1" ht="153">
      <c r="A56" s="3" t="s">
        <v>155</v>
      </c>
      <c r="B56" s="23" t="s">
        <v>155</v>
      </c>
      <c r="C56" s="3"/>
      <c r="D56" s="3" t="s">
        <v>157</v>
      </c>
      <c r="E56" s="3" t="s">
        <v>161</v>
      </c>
      <c r="F56" s="3" t="s">
        <v>158</v>
      </c>
      <c r="G56" s="3" t="s">
        <v>274</v>
      </c>
      <c r="H56" s="3" t="s">
        <v>52</v>
      </c>
      <c r="I56" s="3" t="s">
        <v>453</v>
      </c>
      <c r="J56" s="31" t="s">
        <v>454</v>
      </c>
      <c r="K56" s="3"/>
      <c r="L56" s="27" t="s">
        <v>273</v>
      </c>
      <c r="M56" s="27" t="s">
        <v>248</v>
      </c>
      <c r="N56" s="20"/>
      <c r="O56" s="20"/>
      <c r="P56" s="20"/>
      <c r="Q56" s="20"/>
      <c r="R56" s="20"/>
      <c r="S56" s="5"/>
      <c r="T56" s="26" t="s">
        <v>182</v>
      </c>
      <c r="U56" s="26" t="s">
        <v>182</v>
      </c>
      <c r="V56" s="21"/>
      <c r="W56" s="21"/>
      <c r="X56" s="25" t="s">
        <v>182</v>
      </c>
      <c r="Y56" s="26" t="s">
        <v>182</v>
      </c>
      <c r="Z56" s="22"/>
      <c r="AA56" s="25" t="s">
        <v>182</v>
      </c>
      <c r="AB56" s="25" t="s">
        <v>182</v>
      </c>
      <c r="AC56" s="21"/>
      <c r="AD56" s="18"/>
      <c r="AE56" s="21"/>
      <c r="AF56" s="22"/>
      <c r="AG56" s="22"/>
      <c r="AH56" s="5"/>
      <c r="AI56" s="17"/>
      <c r="AJ56" s="5"/>
      <c r="AK56" s="34"/>
      <c r="AL56" s="43"/>
      <c r="AM56" s="44"/>
      <c r="AN56" s="57"/>
    </row>
    <row r="57" spans="1:39" s="16" customFormat="1" ht="140.25">
      <c r="A57" s="3" t="s">
        <v>155</v>
      </c>
      <c r="B57" s="3" t="s">
        <v>155</v>
      </c>
      <c r="C57" s="3"/>
      <c r="D57" s="3" t="s">
        <v>256</v>
      </c>
      <c r="E57" s="3" t="s">
        <v>168</v>
      </c>
      <c r="F57" s="3" t="s">
        <v>158</v>
      </c>
      <c r="G57" s="3" t="s">
        <v>378</v>
      </c>
      <c r="H57" s="3" t="s">
        <v>377</v>
      </c>
      <c r="I57" s="3"/>
      <c r="J57" s="3"/>
      <c r="K57" s="3" t="s">
        <v>376</v>
      </c>
      <c r="L57" s="80" t="s">
        <v>379</v>
      </c>
      <c r="M57" s="27" t="s">
        <v>381</v>
      </c>
      <c r="N57" s="20"/>
      <c r="O57" s="20"/>
      <c r="P57" s="20"/>
      <c r="Q57" s="20"/>
      <c r="R57" s="20"/>
      <c r="S57" s="5"/>
      <c r="T57" s="26" t="s">
        <v>182</v>
      </c>
      <c r="U57" s="26" t="s">
        <v>182</v>
      </c>
      <c r="V57" s="56"/>
      <c r="W57" s="56"/>
      <c r="X57" s="25" t="s">
        <v>182</v>
      </c>
      <c r="Y57" s="25" t="s">
        <v>182</v>
      </c>
      <c r="Z57" s="22"/>
      <c r="AA57" s="25" t="s">
        <v>182</v>
      </c>
      <c r="AB57" s="25" t="s">
        <v>182</v>
      </c>
      <c r="AC57" s="56"/>
      <c r="AD57" s="56"/>
      <c r="AE57" s="56"/>
      <c r="AF57" s="22"/>
      <c r="AG57" s="22"/>
      <c r="AH57" s="5"/>
      <c r="AI57" s="17"/>
      <c r="AJ57" s="5"/>
      <c r="AK57" s="6"/>
      <c r="AL57" s="43" t="s">
        <v>380</v>
      </c>
      <c r="AM57" s="5"/>
    </row>
    <row r="58" spans="5:33" ht="12.75">
      <c r="E58" s="68"/>
      <c r="F58" s="68"/>
      <c r="G58" s="68"/>
      <c r="H58" s="68"/>
      <c r="I58" s="68"/>
      <c r="J58" s="68"/>
      <c r="K58" s="68"/>
      <c r="L58" s="68"/>
      <c r="T58" s="55"/>
      <c r="U58" s="55"/>
      <c r="V58" s="56"/>
      <c r="W58" s="55"/>
      <c r="X58" s="55"/>
      <c r="Y58" s="55"/>
      <c r="Z58" s="55"/>
      <c r="AA58" s="55"/>
      <c r="AB58" s="55"/>
      <c r="AC58" s="55"/>
      <c r="AD58" s="55"/>
      <c r="AE58" s="55"/>
      <c r="AF58" s="56"/>
      <c r="AG58" s="56"/>
    </row>
    <row r="59" spans="1:33" ht="20.25">
      <c r="A59" s="54" t="s">
        <v>397</v>
      </c>
      <c r="E59" s="68"/>
      <c r="F59" s="68"/>
      <c r="G59" s="68"/>
      <c r="H59" s="68"/>
      <c r="I59" s="68"/>
      <c r="J59" s="68"/>
      <c r="K59" s="68"/>
      <c r="L59" s="68"/>
      <c r="T59" s="32"/>
      <c r="U59" s="32"/>
      <c r="V59" s="33"/>
      <c r="W59" s="32"/>
      <c r="X59" s="32"/>
      <c r="Y59" s="32"/>
      <c r="Z59" s="32"/>
      <c r="AA59" s="32"/>
      <c r="AB59" s="32"/>
      <c r="AC59" s="32"/>
      <c r="AD59" s="32"/>
      <c r="AE59" s="32"/>
      <c r="AF59" s="33"/>
      <c r="AG59" s="33"/>
    </row>
    <row r="60" spans="1:40" s="46" customFormat="1" ht="89.25">
      <c r="A60" s="3" t="s">
        <v>155</v>
      </c>
      <c r="B60" s="3" t="s">
        <v>155</v>
      </c>
      <c r="C60" s="3"/>
      <c r="D60" s="3" t="s">
        <v>256</v>
      </c>
      <c r="E60" s="3" t="s">
        <v>168</v>
      </c>
      <c r="F60" s="3" t="s">
        <v>158</v>
      </c>
      <c r="G60" s="3" t="s">
        <v>418</v>
      </c>
      <c r="H60" s="3" t="s">
        <v>249</v>
      </c>
      <c r="I60" s="3"/>
      <c r="J60" s="31"/>
      <c r="K60" s="3"/>
      <c r="L60" s="27" t="s">
        <v>338</v>
      </c>
      <c r="M60" s="27" t="s">
        <v>279</v>
      </c>
      <c r="N60" s="20"/>
      <c r="O60" s="20"/>
      <c r="P60" s="20"/>
      <c r="Q60" s="20"/>
      <c r="R60" s="20"/>
      <c r="S60" s="5"/>
      <c r="T60" s="26" t="s">
        <v>182</v>
      </c>
      <c r="U60" s="26" t="s">
        <v>182</v>
      </c>
      <c r="V60" s="21"/>
      <c r="W60" s="21"/>
      <c r="X60" s="25" t="s">
        <v>182</v>
      </c>
      <c r="Y60" s="26" t="s">
        <v>182</v>
      </c>
      <c r="Z60" s="22"/>
      <c r="AA60" s="25" t="s">
        <v>182</v>
      </c>
      <c r="AB60" s="25" t="s">
        <v>182</v>
      </c>
      <c r="AC60" s="21"/>
      <c r="AD60" s="18"/>
      <c r="AE60" s="21"/>
      <c r="AF60" s="22"/>
      <c r="AG60" s="22"/>
      <c r="AH60" s="5"/>
      <c r="AI60" s="17"/>
      <c r="AJ60" s="5"/>
      <c r="AK60" s="34"/>
      <c r="AL60" s="43"/>
      <c r="AM60" s="44"/>
      <c r="AN60" s="57"/>
    </row>
    <row r="61" spans="1:40" s="46" customFormat="1" ht="89.25">
      <c r="A61" s="3" t="s">
        <v>155</v>
      </c>
      <c r="B61" s="3" t="s">
        <v>155</v>
      </c>
      <c r="C61" s="3"/>
      <c r="D61" s="3" t="s">
        <v>256</v>
      </c>
      <c r="E61" s="3" t="s">
        <v>168</v>
      </c>
      <c r="F61" s="3" t="s">
        <v>158</v>
      </c>
      <c r="G61" s="3" t="s">
        <v>417</v>
      </c>
      <c r="H61" s="3" t="s">
        <v>250</v>
      </c>
      <c r="I61" s="3"/>
      <c r="J61" s="31"/>
      <c r="K61" s="3"/>
      <c r="L61" s="27" t="s">
        <v>412</v>
      </c>
      <c r="M61" s="27" t="s">
        <v>279</v>
      </c>
      <c r="N61" s="20"/>
      <c r="O61" s="20"/>
      <c r="P61" s="20"/>
      <c r="Q61" s="20"/>
      <c r="R61" s="20"/>
      <c r="S61" s="5"/>
      <c r="T61" s="26" t="s">
        <v>182</v>
      </c>
      <c r="U61" s="26" t="s">
        <v>182</v>
      </c>
      <c r="V61" s="21"/>
      <c r="W61" s="21"/>
      <c r="X61" s="25" t="s">
        <v>182</v>
      </c>
      <c r="Y61" s="26" t="s">
        <v>182</v>
      </c>
      <c r="Z61" s="22"/>
      <c r="AA61" s="25" t="s">
        <v>182</v>
      </c>
      <c r="AB61" s="25" t="s">
        <v>182</v>
      </c>
      <c r="AC61" s="21"/>
      <c r="AD61" s="18"/>
      <c r="AE61" s="21"/>
      <c r="AF61" s="22"/>
      <c r="AG61" s="22"/>
      <c r="AH61" s="5"/>
      <c r="AI61" s="17"/>
      <c r="AJ61" s="5"/>
      <c r="AK61" s="34"/>
      <c r="AL61" s="43"/>
      <c r="AM61" s="44"/>
      <c r="AN61" s="57"/>
    </row>
    <row r="62" spans="1:40" s="46" customFormat="1" ht="114.75">
      <c r="A62" s="3" t="s">
        <v>155</v>
      </c>
      <c r="B62" s="3" t="s">
        <v>155</v>
      </c>
      <c r="C62" s="3"/>
      <c r="D62" s="3" t="s">
        <v>256</v>
      </c>
      <c r="E62" s="3" t="s">
        <v>168</v>
      </c>
      <c r="F62" s="3" t="s">
        <v>158</v>
      </c>
      <c r="G62" s="13" t="s">
        <v>416</v>
      </c>
      <c r="H62" s="3" t="s">
        <v>253</v>
      </c>
      <c r="I62" s="3"/>
      <c r="J62" s="31"/>
      <c r="K62" s="3"/>
      <c r="L62" s="27" t="s">
        <v>413</v>
      </c>
      <c r="M62" s="27" t="s">
        <v>279</v>
      </c>
      <c r="N62" s="20"/>
      <c r="O62" s="20"/>
      <c r="P62" s="20"/>
      <c r="Q62" s="20"/>
      <c r="R62" s="20"/>
      <c r="S62" s="5"/>
      <c r="T62" s="26" t="s">
        <v>182</v>
      </c>
      <c r="U62" s="26" t="s">
        <v>182</v>
      </c>
      <c r="V62" s="21"/>
      <c r="W62" s="21"/>
      <c r="X62" s="25" t="s">
        <v>182</v>
      </c>
      <c r="Y62" s="26" t="s">
        <v>182</v>
      </c>
      <c r="Z62" s="22"/>
      <c r="AA62" s="25" t="s">
        <v>182</v>
      </c>
      <c r="AB62" s="25" t="s">
        <v>182</v>
      </c>
      <c r="AC62" s="21"/>
      <c r="AD62" s="18"/>
      <c r="AE62" s="21"/>
      <c r="AF62" s="22"/>
      <c r="AG62" s="22"/>
      <c r="AH62" s="5"/>
      <c r="AI62" s="17"/>
      <c r="AJ62" s="5"/>
      <c r="AK62" s="34"/>
      <c r="AL62" s="43"/>
      <c r="AM62" s="44"/>
      <c r="AN62" s="57"/>
    </row>
    <row r="63" spans="1:40" s="46" customFormat="1" ht="102">
      <c r="A63" s="3" t="s">
        <v>155</v>
      </c>
      <c r="B63" s="3" t="s">
        <v>155</v>
      </c>
      <c r="C63" s="3"/>
      <c r="D63" s="3" t="s">
        <v>256</v>
      </c>
      <c r="E63" s="3" t="s">
        <v>168</v>
      </c>
      <c r="F63" s="3" t="s">
        <v>158</v>
      </c>
      <c r="G63" s="13" t="s">
        <v>416</v>
      </c>
      <c r="H63" s="3" t="s">
        <v>254</v>
      </c>
      <c r="I63" s="3"/>
      <c r="J63" s="31"/>
      <c r="K63" s="3"/>
      <c r="L63" s="27" t="s">
        <v>414</v>
      </c>
      <c r="M63" s="27" t="s">
        <v>279</v>
      </c>
      <c r="N63" s="20"/>
      <c r="O63" s="20"/>
      <c r="P63" s="20"/>
      <c r="Q63" s="20"/>
      <c r="R63" s="20"/>
      <c r="S63" s="5"/>
      <c r="T63" s="26" t="s">
        <v>182</v>
      </c>
      <c r="U63" s="26" t="s">
        <v>182</v>
      </c>
      <c r="V63" s="21"/>
      <c r="W63" s="21"/>
      <c r="X63" s="25" t="s">
        <v>182</v>
      </c>
      <c r="Y63" s="26" t="s">
        <v>182</v>
      </c>
      <c r="Z63" s="22"/>
      <c r="AA63" s="25" t="s">
        <v>182</v>
      </c>
      <c r="AB63" s="25" t="s">
        <v>182</v>
      </c>
      <c r="AC63" s="21"/>
      <c r="AD63" s="18"/>
      <c r="AE63" s="21"/>
      <c r="AF63" s="22"/>
      <c r="AG63" s="22"/>
      <c r="AH63" s="5"/>
      <c r="AI63" s="17"/>
      <c r="AJ63" s="5"/>
      <c r="AK63" s="34"/>
      <c r="AL63" s="43"/>
      <c r="AM63" s="44"/>
      <c r="AN63" s="57"/>
    </row>
    <row r="64" spans="1:40" s="46" customFormat="1" ht="102">
      <c r="A64" s="3" t="s">
        <v>155</v>
      </c>
      <c r="B64" s="3" t="s">
        <v>155</v>
      </c>
      <c r="C64" s="3"/>
      <c r="D64" s="3" t="s">
        <v>256</v>
      </c>
      <c r="E64" s="3" t="s">
        <v>168</v>
      </c>
      <c r="F64" s="3" t="s">
        <v>158</v>
      </c>
      <c r="G64" s="13" t="s">
        <v>416</v>
      </c>
      <c r="H64" s="3" t="s">
        <v>255</v>
      </c>
      <c r="I64" s="3"/>
      <c r="J64" s="31"/>
      <c r="K64" s="3"/>
      <c r="L64" s="27" t="s">
        <v>415</v>
      </c>
      <c r="M64" s="27" t="s">
        <v>279</v>
      </c>
      <c r="N64" s="20"/>
      <c r="O64" s="20"/>
      <c r="P64" s="20"/>
      <c r="Q64" s="20"/>
      <c r="R64" s="20"/>
      <c r="S64" s="5"/>
      <c r="T64" s="26" t="s">
        <v>182</v>
      </c>
      <c r="U64" s="26" t="s">
        <v>182</v>
      </c>
      <c r="V64" s="21"/>
      <c r="W64" s="21"/>
      <c r="X64" s="25" t="s">
        <v>182</v>
      </c>
      <c r="Y64" s="26" t="s">
        <v>182</v>
      </c>
      <c r="Z64" s="22"/>
      <c r="AA64" s="25" t="s">
        <v>182</v>
      </c>
      <c r="AB64" s="25" t="s">
        <v>182</v>
      </c>
      <c r="AC64" s="21"/>
      <c r="AD64" s="18"/>
      <c r="AE64" s="21"/>
      <c r="AF64" s="22"/>
      <c r="AG64" s="22"/>
      <c r="AH64" s="5"/>
      <c r="AI64" s="17"/>
      <c r="AJ64" s="5"/>
      <c r="AK64" s="34"/>
      <c r="AL64" s="43"/>
      <c r="AM64" s="44"/>
      <c r="AN64" s="57"/>
    </row>
    <row r="65" spans="1:40" s="46" customFormat="1" ht="63.75">
      <c r="A65" s="3" t="s">
        <v>155</v>
      </c>
      <c r="B65" s="3" t="s">
        <v>155</v>
      </c>
      <c r="C65" s="3"/>
      <c r="D65" s="3" t="s">
        <v>256</v>
      </c>
      <c r="E65" s="3" t="s">
        <v>168</v>
      </c>
      <c r="F65" s="3" t="s">
        <v>158</v>
      </c>
      <c r="G65" s="13"/>
      <c r="H65" s="3"/>
      <c r="I65" s="3"/>
      <c r="J65" s="31"/>
      <c r="K65" s="3"/>
      <c r="L65" s="27"/>
      <c r="M65" s="79" t="s">
        <v>228</v>
      </c>
      <c r="N65" s="20"/>
      <c r="O65" s="20"/>
      <c r="P65" s="20"/>
      <c r="Q65" s="20"/>
      <c r="R65" s="20"/>
      <c r="S65" s="5"/>
      <c r="T65" s="22"/>
      <c r="U65" s="22"/>
      <c r="V65" s="22"/>
      <c r="W65" s="22"/>
      <c r="X65" s="22"/>
      <c r="Y65" s="22"/>
      <c r="Z65" s="22"/>
      <c r="AA65" s="22"/>
      <c r="AB65" s="22"/>
      <c r="AC65" s="22"/>
      <c r="AD65" s="22"/>
      <c r="AE65" s="22"/>
      <c r="AF65" s="22"/>
      <c r="AG65" s="22"/>
      <c r="AH65" s="5"/>
      <c r="AI65" s="17"/>
      <c r="AJ65" s="5"/>
      <c r="AK65" s="34"/>
      <c r="AL65" s="43"/>
      <c r="AM65" s="44"/>
      <c r="AN65" s="57"/>
    </row>
    <row r="66" spans="7:33" ht="12.75">
      <c r="G66" s="68"/>
      <c r="H66" s="68"/>
      <c r="I66" s="68"/>
      <c r="J66" s="68"/>
      <c r="K66" s="68"/>
      <c r="L66" s="68"/>
      <c r="M66" s="68"/>
      <c r="T66" s="55"/>
      <c r="U66" s="55"/>
      <c r="V66" s="56"/>
      <c r="W66" s="55"/>
      <c r="X66" s="55"/>
      <c r="Y66" s="55"/>
      <c r="Z66" s="55"/>
      <c r="AA66" s="55"/>
      <c r="AB66" s="55"/>
      <c r="AC66" s="55"/>
      <c r="AD66" s="55"/>
      <c r="AE66" s="55"/>
      <c r="AF66" s="56"/>
      <c r="AG66" s="56"/>
    </row>
    <row r="67" spans="1:33" ht="20.25">
      <c r="A67" s="54" t="s">
        <v>221</v>
      </c>
      <c r="G67" s="68"/>
      <c r="H67" s="68"/>
      <c r="I67" s="68"/>
      <c r="J67" s="68"/>
      <c r="K67" s="68"/>
      <c r="L67" s="68"/>
      <c r="M67" s="68"/>
      <c r="T67" s="32"/>
      <c r="U67" s="32"/>
      <c r="V67" s="33"/>
      <c r="W67" s="32"/>
      <c r="X67" s="32"/>
      <c r="Y67" s="32"/>
      <c r="Z67" s="32"/>
      <c r="AA67" s="32"/>
      <c r="AB67" s="32"/>
      <c r="AC67" s="32"/>
      <c r="AD67" s="32"/>
      <c r="AE67" s="32"/>
      <c r="AF67" s="33"/>
      <c r="AG67" s="33"/>
    </row>
    <row r="68" spans="1:40" s="85" customFormat="1" ht="51">
      <c r="A68" s="83" t="s">
        <v>155</v>
      </c>
      <c r="B68" s="83" t="s">
        <v>155</v>
      </c>
      <c r="C68" s="83"/>
      <c r="D68" s="83" t="s">
        <v>256</v>
      </c>
      <c r="E68" s="83" t="s">
        <v>168</v>
      </c>
      <c r="F68" s="83" t="s">
        <v>158</v>
      </c>
      <c r="G68" s="83" t="s">
        <v>223</v>
      </c>
      <c r="H68" s="83"/>
      <c r="I68" s="83"/>
      <c r="J68" s="86"/>
      <c r="K68" s="83"/>
      <c r="L68" s="87"/>
      <c r="M68" s="79" t="s">
        <v>222</v>
      </c>
      <c r="N68" s="84"/>
      <c r="O68" s="84"/>
      <c r="P68" s="84"/>
      <c r="Q68" s="84"/>
      <c r="R68" s="84"/>
      <c r="S68" s="35"/>
      <c r="T68" s="25" t="s">
        <v>182</v>
      </c>
      <c r="U68" s="25" t="s">
        <v>182</v>
      </c>
      <c r="V68" s="56"/>
      <c r="W68" s="56"/>
      <c r="X68" s="56"/>
      <c r="Y68" s="22"/>
      <c r="Z68" s="22"/>
      <c r="AA68" s="22"/>
      <c r="AB68" s="56"/>
      <c r="AC68" s="56"/>
      <c r="AD68" s="56"/>
      <c r="AE68" s="56"/>
      <c r="AF68" s="56"/>
      <c r="AG68" s="56"/>
      <c r="AH68" s="35"/>
      <c r="AI68" s="12"/>
      <c r="AJ68" s="35"/>
      <c r="AK68" s="47"/>
      <c r="AL68" s="48"/>
      <c r="AM68" s="88"/>
      <c r="AN68" s="45"/>
    </row>
    <row r="69" spans="1:40" s="85" customFormat="1" ht="51">
      <c r="A69" s="83" t="s">
        <v>155</v>
      </c>
      <c r="B69" s="83" t="s">
        <v>155</v>
      </c>
      <c r="C69" s="83"/>
      <c r="D69" s="83" t="s">
        <v>256</v>
      </c>
      <c r="E69" s="83" t="s">
        <v>168</v>
      </c>
      <c r="F69" s="83" t="s">
        <v>158</v>
      </c>
      <c r="G69" s="83" t="s">
        <v>224</v>
      </c>
      <c r="H69" s="83"/>
      <c r="I69" s="83"/>
      <c r="J69" s="86"/>
      <c r="K69" s="83"/>
      <c r="L69" s="87"/>
      <c r="M69" s="79" t="s">
        <v>222</v>
      </c>
      <c r="N69" s="84"/>
      <c r="O69" s="84"/>
      <c r="P69" s="84"/>
      <c r="Q69" s="84"/>
      <c r="R69" s="84"/>
      <c r="S69" s="35"/>
      <c r="T69" s="25" t="s">
        <v>182</v>
      </c>
      <c r="U69" s="25" t="s">
        <v>182</v>
      </c>
      <c r="V69" s="56"/>
      <c r="W69" s="56"/>
      <c r="X69" s="56"/>
      <c r="Y69" s="22"/>
      <c r="Z69" s="22"/>
      <c r="AA69" s="22"/>
      <c r="AB69" s="56"/>
      <c r="AC69" s="56"/>
      <c r="AD69" s="56"/>
      <c r="AE69" s="56"/>
      <c r="AF69" s="56"/>
      <c r="AG69" s="56"/>
      <c r="AH69" s="35"/>
      <c r="AI69" s="12"/>
      <c r="AJ69" s="35"/>
      <c r="AK69" s="47"/>
      <c r="AL69" s="48"/>
      <c r="AM69" s="88"/>
      <c r="AN69" s="45"/>
    </row>
    <row r="70" spans="1:40" s="85" customFormat="1" ht="51">
      <c r="A70" s="83" t="s">
        <v>155</v>
      </c>
      <c r="B70" s="83" t="s">
        <v>155</v>
      </c>
      <c r="C70" s="83"/>
      <c r="D70" s="83" t="s">
        <v>256</v>
      </c>
      <c r="E70" s="83" t="s">
        <v>168</v>
      </c>
      <c r="F70" s="83" t="s">
        <v>158</v>
      </c>
      <c r="G70" s="83" t="s">
        <v>225</v>
      </c>
      <c r="H70" s="83"/>
      <c r="I70" s="83"/>
      <c r="J70" s="86"/>
      <c r="K70" s="83"/>
      <c r="L70" s="87"/>
      <c r="M70" s="79" t="s">
        <v>222</v>
      </c>
      <c r="N70" s="84"/>
      <c r="O70" s="84"/>
      <c r="P70" s="84"/>
      <c r="Q70" s="84"/>
      <c r="R70" s="84"/>
      <c r="S70" s="35"/>
      <c r="T70" s="25" t="s">
        <v>182</v>
      </c>
      <c r="U70" s="25" t="s">
        <v>182</v>
      </c>
      <c r="V70" s="56"/>
      <c r="W70" s="56"/>
      <c r="X70" s="56"/>
      <c r="Y70" s="22"/>
      <c r="Z70" s="22"/>
      <c r="AA70" s="22"/>
      <c r="AB70" s="56"/>
      <c r="AC70" s="56"/>
      <c r="AD70" s="56"/>
      <c r="AE70" s="56"/>
      <c r="AF70" s="56"/>
      <c r="AG70" s="56"/>
      <c r="AH70" s="35"/>
      <c r="AI70" s="12"/>
      <c r="AJ70" s="35"/>
      <c r="AK70" s="47"/>
      <c r="AL70" s="48"/>
      <c r="AM70" s="88"/>
      <c r="AN70" s="45"/>
    </row>
    <row r="71" spans="1:40" s="85" customFormat="1" ht="51">
      <c r="A71" s="83" t="s">
        <v>155</v>
      </c>
      <c r="B71" s="83" t="s">
        <v>155</v>
      </c>
      <c r="C71" s="83"/>
      <c r="D71" s="83" t="s">
        <v>256</v>
      </c>
      <c r="E71" s="83" t="s">
        <v>168</v>
      </c>
      <c r="F71" s="83" t="s">
        <v>158</v>
      </c>
      <c r="G71" s="83" t="s">
        <v>226</v>
      </c>
      <c r="H71" s="83"/>
      <c r="I71" s="83"/>
      <c r="J71" s="86"/>
      <c r="K71" s="83"/>
      <c r="L71" s="87"/>
      <c r="M71" s="79" t="s">
        <v>222</v>
      </c>
      <c r="N71" s="84"/>
      <c r="O71" s="84"/>
      <c r="P71" s="84"/>
      <c r="Q71" s="84"/>
      <c r="R71" s="84"/>
      <c r="S71" s="35"/>
      <c r="T71" s="25" t="s">
        <v>182</v>
      </c>
      <c r="U71" s="25" t="s">
        <v>182</v>
      </c>
      <c r="V71" s="56"/>
      <c r="W71" s="56"/>
      <c r="X71" s="56"/>
      <c r="Y71" s="22"/>
      <c r="Z71" s="22"/>
      <c r="AA71" s="22"/>
      <c r="AB71" s="56"/>
      <c r="AC71" s="56"/>
      <c r="AD71" s="56"/>
      <c r="AE71" s="56"/>
      <c r="AF71" s="56"/>
      <c r="AG71" s="56"/>
      <c r="AH71" s="35"/>
      <c r="AI71" s="12"/>
      <c r="AJ71" s="35"/>
      <c r="AK71" s="47"/>
      <c r="AL71" s="48"/>
      <c r="AM71" s="88"/>
      <c r="AN71" s="45"/>
    </row>
    <row r="72" spans="1:40" s="85" customFormat="1" ht="51">
      <c r="A72" s="83" t="s">
        <v>155</v>
      </c>
      <c r="B72" s="83" t="s">
        <v>155</v>
      </c>
      <c r="C72" s="83"/>
      <c r="D72" s="83" t="s">
        <v>256</v>
      </c>
      <c r="E72" s="83" t="s">
        <v>168</v>
      </c>
      <c r="F72" s="83" t="s">
        <v>158</v>
      </c>
      <c r="G72" s="83" t="s">
        <v>227</v>
      </c>
      <c r="H72" s="83"/>
      <c r="I72" s="83"/>
      <c r="J72" s="86"/>
      <c r="K72" s="83"/>
      <c r="L72" s="87"/>
      <c r="M72" s="79" t="s">
        <v>222</v>
      </c>
      <c r="N72" s="84"/>
      <c r="O72" s="84"/>
      <c r="P72" s="84"/>
      <c r="Q72" s="84"/>
      <c r="R72" s="84"/>
      <c r="S72" s="35"/>
      <c r="T72" s="25" t="s">
        <v>182</v>
      </c>
      <c r="U72" s="25" t="s">
        <v>182</v>
      </c>
      <c r="V72" s="56"/>
      <c r="W72" s="56"/>
      <c r="X72" s="56"/>
      <c r="Y72" s="22"/>
      <c r="Z72" s="22"/>
      <c r="AA72" s="22"/>
      <c r="AB72" s="56"/>
      <c r="AC72" s="56"/>
      <c r="AD72" s="56"/>
      <c r="AE72" s="56"/>
      <c r="AF72" s="56"/>
      <c r="AG72" s="56"/>
      <c r="AH72" s="35"/>
      <c r="AI72" s="12"/>
      <c r="AJ72" s="35"/>
      <c r="AK72" s="47"/>
      <c r="AL72" s="48"/>
      <c r="AM72" s="88"/>
      <c r="AN72" s="45"/>
    </row>
    <row r="73" spans="1:40" s="85" customFormat="1" ht="51">
      <c r="A73" s="83" t="s">
        <v>155</v>
      </c>
      <c r="B73" s="83" t="s">
        <v>155</v>
      </c>
      <c r="C73" s="83"/>
      <c r="D73" s="83"/>
      <c r="E73" s="83"/>
      <c r="F73" s="83" t="s">
        <v>158</v>
      </c>
      <c r="G73" s="83" t="s">
        <v>198</v>
      </c>
      <c r="H73" s="83" t="s">
        <v>231</v>
      </c>
      <c r="I73" s="83"/>
      <c r="J73" s="86"/>
      <c r="K73" s="83"/>
      <c r="L73" s="79" t="s">
        <v>197</v>
      </c>
      <c r="M73" s="79" t="s">
        <v>222</v>
      </c>
      <c r="N73" s="84"/>
      <c r="O73" s="84"/>
      <c r="P73" s="84"/>
      <c r="Q73" s="84"/>
      <c r="R73" s="84"/>
      <c r="S73" s="35"/>
      <c r="T73" s="25" t="s">
        <v>182</v>
      </c>
      <c r="U73" s="25" t="s">
        <v>182</v>
      </c>
      <c r="V73" s="56"/>
      <c r="W73" s="56"/>
      <c r="X73" s="56"/>
      <c r="Y73" s="22"/>
      <c r="Z73" s="22"/>
      <c r="AA73" s="22"/>
      <c r="AB73" s="25" t="s">
        <v>182</v>
      </c>
      <c r="AC73" s="56"/>
      <c r="AD73" s="56"/>
      <c r="AE73" s="56"/>
      <c r="AF73" s="56"/>
      <c r="AG73" s="56"/>
      <c r="AH73" s="35"/>
      <c r="AI73" s="12"/>
      <c r="AJ73" s="35"/>
      <c r="AK73" s="47"/>
      <c r="AL73" s="48"/>
      <c r="AM73" s="88"/>
      <c r="AN73" s="45"/>
    </row>
    <row r="74" spans="1:40" s="85" customFormat="1" ht="51">
      <c r="A74" s="83" t="s">
        <v>155</v>
      </c>
      <c r="B74" s="83" t="s">
        <v>155</v>
      </c>
      <c r="C74" s="83"/>
      <c r="D74" s="83"/>
      <c r="E74" s="83"/>
      <c r="F74" s="83" t="s">
        <v>158</v>
      </c>
      <c r="G74" s="83" t="s">
        <v>200</v>
      </c>
      <c r="H74" s="83" t="s">
        <v>232</v>
      </c>
      <c r="I74" s="83"/>
      <c r="J74" s="86"/>
      <c r="K74" s="83"/>
      <c r="L74" s="79" t="s">
        <v>199</v>
      </c>
      <c r="M74" s="79" t="s">
        <v>222</v>
      </c>
      <c r="N74" s="84"/>
      <c r="O74" s="84"/>
      <c r="P74" s="84"/>
      <c r="Q74" s="84"/>
      <c r="R74" s="84"/>
      <c r="S74" s="35"/>
      <c r="T74" s="25" t="s">
        <v>182</v>
      </c>
      <c r="U74" s="25" t="s">
        <v>182</v>
      </c>
      <c r="V74" s="56"/>
      <c r="W74" s="56"/>
      <c r="X74" s="56"/>
      <c r="Y74" s="22"/>
      <c r="Z74" s="22"/>
      <c r="AA74" s="22"/>
      <c r="AB74" s="25" t="s">
        <v>182</v>
      </c>
      <c r="AC74" s="56"/>
      <c r="AD74" s="56"/>
      <c r="AE74" s="56"/>
      <c r="AF74" s="56"/>
      <c r="AG74" s="56"/>
      <c r="AH74" s="35"/>
      <c r="AI74" s="12"/>
      <c r="AJ74" s="35"/>
      <c r="AK74" s="47"/>
      <c r="AL74" s="48"/>
      <c r="AM74" s="88"/>
      <c r="AN74" s="45"/>
    </row>
    <row r="75" spans="1:40" s="85" customFormat="1" ht="51">
      <c r="A75" s="83" t="s">
        <v>155</v>
      </c>
      <c r="B75" s="83" t="s">
        <v>155</v>
      </c>
      <c r="C75" s="83"/>
      <c r="D75" s="83"/>
      <c r="E75" s="83"/>
      <c r="F75" s="83" t="s">
        <v>158</v>
      </c>
      <c r="G75" s="83" t="s">
        <v>206</v>
      </c>
      <c r="H75" s="83"/>
      <c r="I75" s="83"/>
      <c r="J75" s="86"/>
      <c r="K75" s="83"/>
      <c r="L75" s="87" t="s">
        <v>205</v>
      </c>
      <c r="M75" s="79" t="s">
        <v>222</v>
      </c>
      <c r="N75" s="84"/>
      <c r="O75" s="84"/>
      <c r="P75" s="84"/>
      <c r="Q75" s="84"/>
      <c r="R75" s="84"/>
      <c r="S75" s="35"/>
      <c r="T75" s="25" t="s">
        <v>182</v>
      </c>
      <c r="U75" s="25" t="s">
        <v>182</v>
      </c>
      <c r="V75" s="56"/>
      <c r="W75" s="56"/>
      <c r="X75" s="56"/>
      <c r="Y75" s="22"/>
      <c r="Z75" s="22"/>
      <c r="AA75" s="22"/>
      <c r="AB75" s="56"/>
      <c r="AC75" s="56"/>
      <c r="AD75" s="56"/>
      <c r="AE75" s="56"/>
      <c r="AF75" s="56"/>
      <c r="AG75" s="56"/>
      <c r="AH75" s="35"/>
      <c r="AI75" s="12"/>
      <c r="AJ75" s="35"/>
      <c r="AK75" s="47"/>
      <c r="AL75" s="48"/>
      <c r="AM75" s="88"/>
      <c r="AN75" s="45"/>
    </row>
    <row r="76" spans="1:40" s="85" customFormat="1" ht="51">
      <c r="A76" s="83" t="s">
        <v>155</v>
      </c>
      <c r="B76" s="83" t="s">
        <v>155</v>
      </c>
      <c r="C76" s="83"/>
      <c r="D76" s="83"/>
      <c r="E76" s="83"/>
      <c r="F76" s="83" t="s">
        <v>158</v>
      </c>
      <c r="G76" s="83" t="s">
        <v>202</v>
      </c>
      <c r="H76" s="83" t="s">
        <v>233</v>
      </c>
      <c r="I76" s="83"/>
      <c r="J76" s="86"/>
      <c r="K76" s="83"/>
      <c r="L76" s="79" t="s">
        <v>201</v>
      </c>
      <c r="M76" s="79" t="s">
        <v>222</v>
      </c>
      <c r="N76" s="84"/>
      <c r="O76" s="84"/>
      <c r="P76" s="84"/>
      <c r="Q76" s="84"/>
      <c r="R76" s="84"/>
      <c r="S76" s="35"/>
      <c r="T76" s="25" t="s">
        <v>182</v>
      </c>
      <c r="U76" s="25" t="s">
        <v>182</v>
      </c>
      <c r="V76" s="56"/>
      <c r="W76" s="56"/>
      <c r="X76" s="56"/>
      <c r="Y76" s="22"/>
      <c r="Z76" s="22"/>
      <c r="AA76" s="22"/>
      <c r="AB76" s="25" t="s">
        <v>182</v>
      </c>
      <c r="AC76" s="56"/>
      <c r="AD76" s="56"/>
      <c r="AE76" s="56"/>
      <c r="AF76" s="56"/>
      <c r="AG76" s="56"/>
      <c r="AH76" s="35"/>
      <c r="AI76" s="12"/>
      <c r="AJ76" s="35"/>
      <c r="AK76" s="47"/>
      <c r="AL76" s="48"/>
      <c r="AM76" s="88"/>
      <c r="AN76" s="45"/>
    </row>
    <row r="77" spans="1:40" s="85" customFormat="1" ht="51">
      <c r="A77" s="83" t="s">
        <v>155</v>
      </c>
      <c r="B77" s="83" t="s">
        <v>155</v>
      </c>
      <c r="C77" s="83"/>
      <c r="D77" s="83"/>
      <c r="E77" s="83"/>
      <c r="F77" s="83" t="s">
        <v>158</v>
      </c>
      <c r="G77" s="83" t="s">
        <v>204</v>
      </c>
      <c r="H77" s="83" t="s">
        <v>234</v>
      </c>
      <c r="I77" s="83"/>
      <c r="J77" s="86"/>
      <c r="K77" s="83"/>
      <c r="L77" s="79" t="s">
        <v>203</v>
      </c>
      <c r="M77" s="79" t="s">
        <v>222</v>
      </c>
      <c r="N77" s="84"/>
      <c r="O77" s="84"/>
      <c r="P77" s="84"/>
      <c r="Q77" s="84"/>
      <c r="R77" s="84"/>
      <c r="S77" s="35"/>
      <c r="T77" s="25" t="s">
        <v>182</v>
      </c>
      <c r="U77" s="25" t="s">
        <v>182</v>
      </c>
      <c r="V77" s="56"/>
      <c r="W77" s="56"/>
      <c r="X77" s="56"/>
      <c r="Y77" s="22"/>
      <c r="Z77" s="22"/>
      <c r="AA77" s="22"/>
      <c r="AB77" s="25" t="s">
        <v>182</v>
      </c>
      <c r="AC77" s="56"/>
      <c r="AD77" s="56"/>
      <c r="AE77" s="56"/>
      <c r="AF77" s="56"/>
      <c r="AG77" s="56"/>
      <c r="AH77" s="35"/>
      <c r="AI77" s="12"/>
      <c r="AJ77" s="35"/>
      <c r="AK77" s="47"/>
      <c r="AL77" s="48"/>
      <c r="AM77" s="88"/>
      <c r="AN77" s="45"/>
    </row>
    <row r="78" spans="7:33" ht="12.75">
      <c r="G78" s="68"/>
      <c r="H78" s="68"/>
      <c r="I78" s="68"/>
      <c r="J78" s="68"/>
      <c r="K78" s="68"/>
      <c r="L78" s="68"/>
      <c r="M78" s="68"/>
      <c r="T78" s="55"/>
      <c r="U78" s="55"/>
      <c r="V78" s="56"/>
      <c r="W78" s="55"/>
      <c r="X78" s="55"/>
      <c r="Y78" s="55"/>
      <c r="Z78" s="55"/>
      <c r="AA78" s="55"/>
      <c r="AB78" s="55"/>
      <c r="AC78" s="55"/>
      <c r="AD78" s="55"/>
      <c r="AE78" s="55"/>
      <c r="AF78" s="56"/>
      <c r="AG78" s="56"/>
    </row>
    <row r="79" spans="1:33" ht="20.25">
      <c r="A79" s="54" t="s">
        <v>395</v>
      </c>
      <c r="G79" s="68"/>
      <c r="H79" s="68"/>
      <c r="I79" s="68"/>
      <c r="J79" s="68"/>
      <c r="K79" s="68"/>
      <c r="L79" s="68"/>
      <c r="M79" s="68"/>
      <c r="T79" s="32"/>
      <c r="U79" s="32"/>
      <c r="V79" s="33"/>
      <c r="W79" s="32"/>
      <c r="X79" s="32"/>
      <c r="Y79" s="32"/>
      <c r="Z79" s="32"/>
      <c r="AA79" s="32"/>
      <c r="AB79" s="32"/>
      <c r="AC79" s="32"/>
      <c r="AD79" s="32"/>
      <c r="AE79" s="32"/>
      <c r="AF79" s="33"/>
      <c r="AG79" s="33"/>
    </row>
    <row r="80" spans="1:40" s="52" customFormat="1" ht="76.5">
      <c r="A80" s="3" t="s">
        <v>26</v>
      </c>
      <c r="B80" s="3"/>
      <c r="C80" s="3"/>
      <c r="D80" s="3" t="s">
        <v>27</v>
      </c>
      <c r="E80" s="3"/>
      <c r="F80" s="3" t="s">
        <v>28</v>
      </c>
      <c r="G80" s="62" t="s">
        <v>105</v>
      </c>
      <c r="H80" s="3" t="s">
        <v>424</v>
      </c>
      <c r="I80" s="3" t="s">
        <v>455</v>
      </c>
      <c r="J80" s="3" t="s">
        <v>325</v>
      </c>
      <c r="K80" s="3" t="s">
        <v>367</v>
      </c>
      <c r="L80" s="3" t="s">
        <v>402</v>
      </c>
      <c r="M80" s="3" t="s">
        <v>103</v>
      </c>
      <c r="N80" s="20"/>
      <c r="O80" s="20"/>
      <c r="P80" s="20"/>
      <c r="Q80" s="20"/>
      <c r="R80" s="20"/>
      <c r="S80" s="5"/>
      <c r="T80" s="25" t="s">
        <v>182</v>
      </c>
      <c r="U80" s="22"/>
      <c r="V80" s="21"/>
      <c r="W80" s="22"/>
      <c r="X80" s="25" t="s">
        <v>182</v>
      </c>
      <c r="Y80" s="25" t="s">
        <v>182</v>
      </c>
      <c r="Z80" s="22"/>
      <c r="AA80" s="25" t="s">
        <v>182</v>
      </c>
      <c r="AB80" s="25" t="s">
        <v>182</v>
      </c>
      <c r="AC80" s="21"/>
      <c r="AD80" s="18"/>
      <c r="AE80" s="21"/>
      <c r="AF80" s="22"/>
      <c r="AG80" s="22"/>
      <c r="AH80" s="5"/>
      <c r="AI80" s="17"/>
      <c r="AJ80" s="5"/>
      <c r="AK80" s="34"/>
      <c r="AL80" s="43" t="s">
        <v>456</v>
      </c>
      <c r="AM80" s="5"/>
      <c r="AN80" s="60"/>
    </row>
    <row r="81" spans="1:40" s="16" customFormat="1" ht="178.5">
      <c r="A81" s="24" t="s">
        <v>26</v>
      </c>
      <c r="B81" s="24"/>
      <c r="C81" s="24"/>
      <c r="D81" s="24" t="s">
        <v>27</v>
      </c>
      <c r="E81" s="24" t="s">
        <v>169</v>
      </c>
      <c r="F81" s="24" t="s">
        <v>28</v>
      </c>
      <c r="G81" s="24"/>
      <c r="H81" s="24" t="s">
        <v>34</v>
      </c>
      <c r="I81" s="24" t="s">
        <v>464</v>
      </c>
      <c r="J81" s="24" t="s">
        <v>35</v>
      </c>
      <c r="K81" s="24" t="s">
        <v>303</v>
      </c>
      <c r="L81" s="81" t="s">
        <v>393</v>
      </c>
      <c r="M81" s="3" t="s">
        <v>103</v>
      </c>
      <c r="N81" s="20"/>
      <c r="O81" s="20"/>
      <c r="P81" s="20"/>
      <c r="Q81" s="20"/>
      <c r="R81" s="20"/>
      <c r="S81" s="5"/>
      <c r="T81" s="25" t="s">
        <v>182</v>
      </c>
      <c r="U81" s="22"/>
      <c r="V81" s="25" t="s">
        <v>182</v>
      </c>
      <c r="W81" s="22"/>
      <c r="X81" s="25" t="s">
        <v>182</v>
      </c>
      <c r="Y81" s="25" t="s">
        <v>182</v>
      </c>
      <c r="Z81" s="22"/>
      <c r="AA81" s="25" t="s">
        <v>182</v>
      </c>
      <c r="AB81" s="25" t="s">
        <v>182</v>
      </c>
      <c r="AC81" s="25" t="s">
        <v>182</v>
      </c>
      <c r="AD81" s="38"/>
      <c r="AE81" s="25" t="s">
        <v>182</v>
      </c>
      <c r="AF81" s="22"/>
      <c r="AG81" s="22"/>
      <c r="AH81" s="5"/>
      <c r="AI81" s="17">
        <v>200307</v>
      </c>
      <c r="AJ81" s="5"/>
      <c r="AK81" s="36" t="s">
        <v>316</v>
      </c>
      <c r="AL81" s="43"/>
      <c r="AM81" s="39"/>
      <c r="AN81" s="60"/>
    </row>
    <row r="82" spans="1:39" s="16" customFormat="1" ht="89.25">
      <c r="A82" s="24" t="s">
        <v>26</v>
      </c>
      <c r="B82" s="3"/>
      <c r="C82" s="3"/>
      <c r="D82" s="3" t="s">
        <v>27</v>
      </c>
      <c r="E82" s="3" t="s">
        <v>154</v>
      </c>
      <c r="F82" s="24" t="s">
        <v>28</v>
      </c>
      <c r="G82" s="4" t="s">
        <v>400</v>
      </c>
      <c r="H82" s="82" t="s">
        <v>401</v>
      </c>
      <c r="I82" s="3" t="s">
        <v>341</v>
      </c>
      <c r="J82" s="3" t="s">
        <v>301</v>
      </c>
      <c r="K82" s="3" t="s">
        <v>394</v>
      </c>
      <c r="L82" s="3" t="s">
        <v>372</v>
      </c>
      <c r="M82" s="3"/>
      <c r="N82" s="20"/>
      <c r="O82" s="20"/>
      <c r="P82" s="20"/>
      <c r="Q82" s="20"/>
      <c r="R82" s="20"/>
      <c r="S82" s="5"/>
      <c r="T82" s="25" t="s">
        <v>182</v>
      </c>
      <c r="U82" s="22"/>
      <c r="V82" s="18"/>
      <c r="W82" s="21"/>
      <c r="X82" s="25" t="s">
        <v>182</v>
      </c>
      <c r="Y82" s="25" t="s">
        <v>182</v>
      </c>
      <c r="Z82" s="22"/>
      <c r="AA82" s="25" t="s">
        <v>182</v>
      </c>
      <c r="AB82" s="25" t="s">
        <v>182</v>
      </c>
      <c r="AC82" s="21"/>
      <c r="AD82" s="21"/>
      <c r="AE82" s="21"/>
      <c r="AF82" s="22"/>
      <c r="AG82" s="22"/>
      <c r="AH82" s="5"/>
      <c r="AI82" s="17"/>
      <c r="AJ82" s="5"/>
      <c r="AK82" s="6" t="s">
        <v>317</v>
      </c>
      <c r="AL82" s="43" t="s">
        <v>364</v>
      </c>
      <c r="AM82" s="5"/>
    </row>
    <row r="83" spans="1:40" s="46" customFormat="1" ht="178.5">
      <c r="A83" s="3" t="s">
        <v>26</v>
      </c>
      <c r="B83" s="3"/>
      <c r="C83" s="3"/>
      <c r="D83" s="3" t="s">
        <v>27</v>
      </c>
      <c r="E83" s="3" t="s">
        <v>154</v>
      </c>
      <c r="F83" s="3" t="s">
        <v>28</v>
      </c>
      <c r="G83" s="62" t="s">
        <v>106</v>
      </c>
      <c r="H83" s="3" t="s">
        <v>44</v>
      </c>
      <c r="I83" s="3" t="s">
        <v>457</v>
      </c>
      <c r="J83" s="3" t="s">
        <v>440</v>
      </c>
      <c r="K83" s="3" t="s">
        <v>304</v>
      </c>
      <c r="L83" s="3" t="s">
        <v>368</v>
      </c>
      <c r="M83" s="3"/>
      <c r="N83" s="20"/>
      <c r="O83" s="20"/>
      <c r="P83" s="20"/>
      <c r="Q83" s="20"/>
      <c r="R83" s="20"/>
      <c r="S83" s="5"/>
      <c r="T83" s="25" t="s">
        <v>182</v>
      </c>
      <c r="U83" s="22"/>
      <c r="V83" s="21"/>
      <c r="W83" s="21"/>
      <c r="X83" s="25" t="s">
        <v>182</v>
      </c>
      <c r="Y83" s="25" t="s">
        <v>182</v>
      </c>
      <c r="Z83" s="22"/>
      <c r="AA83" s="25" t="s">
        <v>182</v>
      </c>
      <c r="AB83" s="25" t="s">
        <v>182</v>
      </c>
      <c r="AC83" s="21"/>
      <c r="AD83" s="18"/>
      <c r="AE83" s="21"/>
      <c r="AF83" s="22"/>
      <c r="AG83" s="22"/>
      <c r="AH83" s="5"/>
      <c r="AI83" s="17"/>
      <c r="AJ83" s="5"/>
      <c r="AK83" s="34"/>
      <c r="AL83" s="43" t="s">
        <v>356</v>
      </c>
      <c r="AM83" s="44"/>
      <c r="AN83" s="57"/>
    </row>
    <row r="84" spans="1:40" s="46" customFormat="1" ht="76.5">
      <c r="A84" s="3" t="s">
        <v>26</v>
      </c>
      <c r="B84" s="3"/>
      <c r="C84" s="3"/>
      <c r="D84" s="3" t="s">
        <v>27</v>
      </c>
      <c r="E84" s="3"/>
      <c r="F84" s="3" t="s">
        <v>28</v>
      </c>
      <c r="G84" s="62" t="s">
        <v>107</v>
      </c>
      <c r="H84" s="3" t="s">
        <v>43</v>
      </c>
      <c r="I84" s="3" t="s">
        <v>458</v>
      </c>
      <c r="J84" s="3" t="s">
        <v>459</v>
      </c>
      <c r="K84" s="3" t="s">
        <v>344</v>
      </c>
      <c r="L84" s="3" t="s">
        <v>345</v>
      </c>
      <c r="M84" s="3" t="s">
        <v>103</v>
      </c>
      <c r="N84" s="20"/>
      <c r="O84" s="20"/>
      <c r="P84" s="20"/>
      <c r="Q84" s="20"/>
      <c r="R84" s="20"/>
      <c r="S84" s="5"/>
      <c r="T84" s="25" t="s">
        <v>182</v>
      </c>
      <c r="U84" s="22"/>
      <c r="V84" s="21"/>
      <c r="W84" s="22"/>
      <c r="X84" s="25" t="s">
        <v>182</v>
      </c>
      <c r="Y84" s="25" t="s">
        <v>182</v>
      </c>
      <c r="Z84" s="22"/>
      <c r="AA84" s="25" t="s">
        <v>182</v>
      </c>
      <c r="AB84" s="25" t="s">
        <v>182</v>
      </c>
      <c r="AC84" s="21"/>
      <c r="AD84" s="18"/>
      <c r="AE84" s="21"/>
      <c r="AF84" s="22"/>
      <c r="AG84" s="22"/>
      <c r="AH84" s="5"/>
      <c r="AI84" s="17"/>
      <c r="AJ84" s="5"/>
      <c r="AK84" s="34"/>
      <c r="AL84" s="43"/>
      <c r="AM84" s="44"/>
      <c r="AN84" s="60"/>
    </row>
    <row r="85" spans="1:39" s="16" customFormat="1" ht="153">
      <c r="A85" s="3" t="s">
        <v>26</v>
      </c>
      <c r="B85" s="3"/>
      <c r="C85" s="3"/>
      <c r="D85" s="3" t="s">
        <v>45</v>
      </c>
      <c r="E85" s="3"/>
      <c r="F85" s="3" t="s">
        <v>28</v>
      </c>
      <c r="G85" s="62" t="s">
        <v>108</v>
      </c>
      <c r="H85" s="3" t="s">
        <v>83</v>
      </c>
      <c r="I85" s="3" t="s">
        <v>460</v>
      </c>
      <c r="J85" s="3" t="s">
        <v>425</v>
      </c>
      <c r="K85" s="4" t="s">
        <v>1</v>
      </c>
      <c r="L85" s="3" t="s">
        <v>369</v>
      </c>
      <c r="M85" s="3"/>
      <c r="N85" s="20"/>
      <c r="O85" s="20"/>
      <c r="P85" s="20"/>
      <c r="Q85" s="20"/>
      <c r="R85" s="20"/>
      <c r="S85" s="5"/>
      <c r="T85" s="25" t="s">
        <v>182</v>
      </c>
      <c r="U85" s="22"/>
      <c r="V85" s="18"/>
      <c r="W85" s="21"/>
      <c r="X85" s="25" t="s">
        <v>182</v>
      </c>
      <c r="Y85" s="25" t="s">
        <v>182</v>
      </c>
      <c r="Z85" s="22"/>
      <c r="AA85" s="25" t="s">
        <v>182</v>
      </c>
      <c r="AB85" s="25" t="s">
        <v>182</v>
      </c>
      <c r="AC85" s="21"/>
      <c r="AD85" s="21"/>
      <c r="AE85" s="21"/>
      <c r="AF85" s="22"/>
      <c r="AG85" s="22"/>
      <c r="AH85" s="5"/>
      <c r="AI85" s="17"/>
      <c r="AJ85" s="5"/>
      <c r="AK85" s="6"/>
      <c r="AL85" s="43" t="s">
        <v>365</v>
      </c>
      <c r="AM85" s="5"/>
    </row>
    <row r="86" spans="1:40" s="16" customFormat="1" ht="153">
      <c r="A86" s="3" t="s">
        <v>26</v>
      </c>
      <c r="B86" s="3"/>
      <c r="C86" s="3"/>
      <c r="D86" s="3" t="s">
        <v>45</v>
      </c>
      <c r="E86" s="3"/>
      <c r="F86" s="3" t="s">
        <v>28</v>
      </c>
      <c r="G86" s="62" t="s">
        <v>109</v>
      </c>
      <c r="H86" s="3" t="s">
        <v>29</v>
      </c>
      <c r="I86" s="3" t="s">
        <v>461</v>
      </c>
      <c r="J86" s="4" t="s">
        <v>462</v>
      </c>
      <c r="K86" s="3" t="s">
        <v>300</v>
      </c>
      <c r="L86" s="3" t="s">
        <v>370</v>
      </c>
      <c r="M86" s="3" t="s">
        <v>371</v>
      </c>
      <c r="N86" s="20"/>
      <c r="O86" s="20"/>
      <c r="P86" s="20"/>
      <c r="Q86" s="20"/>
      <c r="R86" s="20"/>
      <c r="S86" s="5"/>
      <c r="T86" s="25" t="s">
        <v>182</v>
      </c>
      <c r="U86" s="22"/>
      <c r="V86" s="25" t="s">
        <v>182</v>
      </c>
      <c r="W86" s="25" t="s">
        <v>182</v>
      </c>
      <c r="X86" s="25" t="s">
        <v>182</v>
      </c>
      <c r="Y86" s="25" t="s">
        <v>182</v>
      </c>
      <c r="Z86" s="22"/>
      <c r="AA86" s="25" t="s">
        <v>182</v>
      </c>
      <c r="AB86" s="25" t="s">
        <v>182</v>
      </c>
      <c r="AC86" s="38"/>
      <c r="AD86" s="38"/>
      <c r="AE86" s="38"/>
      <c r="AF86" s="22"/>
      <c r="AG86" s="22"/>
      <c r="AH86" s="39"/>
      <c r="AI86" s="17">
        <v>200203</v>
      </c>
      <c r="AJ86" s="39"/>
      <c r="AK86" s="6"/>
      <c r="AL86" s="40"/>
      <c r="AM86" s="5"/>
      <c r="AN86" s="60"/>
    </row>
    <row r="87" spans="1:40" s="16" customFormat="1" ht="76.5">
      <c r="A87" s="3" t="s">
        <v>26</v>
      </c>
      <c r="B87" s="3"/>
      <c r="C87" s="3"/>
      <c r="D87" s="3" t="s">
        <v>45</v>
      </c>
      <c r="E87" s="3"/>
      <c r="F87" s="3" t="s">
        <v>28</v>
      </c>
      <c r="G87" s="62" t="s">
        <v>110</v>
      </c>
      <c r="H87" s="3" t="s">
        <v>46</v>
      </c>
      <c r="I87" s="13" t="s">
        <v>346</v>
      </c>
      <c r="J87" s="3"/>
      <c r="K87" s="3" t="s">
        <v>361</v>
      </c>
      <c r="L87" s="3"/>
      <c r="M87" s="3" t="s">
        <v>103</v>
      </c>
      <c r="N87" s="20"/>
      <c r="O87" s="20"/>
      <c r="P87" s="20"/>
      <c r="Q87" s="20"/>
      <c r="R87" s="20"/>
      <c r="S87" s="5"/>
      <c r="T87" s="25" t="s">
        <v>182</v>
      </c>
      <c r="U87" s="22"/>
      <c r="V87" s="21"/>
      <c r="W87" s="21"/>
      <c r="X87" s="25" t="s">
        <v>182</v>
      </c>
      <c r="Y87" s="25" t="s">
        <v>182</v>
      </c>
      <c r="Z87" s="22"/>
      <c r="AA87" s="25" t="s">
        <v>182</v>
      </c>
      <c r="AB87" s="25" t="s">
        <v>182</v>
      </c>
      <c r="AC87" s="21"/>
      <c r="AD87" s="18"/>
      <c r="AE87" s="21"/>
      <c r="AF87" s="22"/>
      <c r="AG87" s="22"/>
      <c r="AH87" s="5"/>
      <c r="AI87" s="17"/>
      <c r="AJ87" s="5"/>
      <c r="AK87" s="34"/>
      <c r="AL87" s="6" t="s">
        <v>363</v>
      </c>
      <c r="AM87" s="5"/>
      <c r="AN87" s="60"/>
    </row>
    <row r="88" spans="1:40" s="16" customFormat="1" ht="153">
      <c r="A88" s="3" t="s">
        <v>26</v>
      </c>
      <c r="B88" s="3"/>
      <c r="C88" s="3"/>
      <c r="D88" s="3" t="s">
        <v>45</v>
      </c>
      <c r="E88" s="3"/>
      <c r="F88" s="3" t="s">
        <v>28</v>
      </c>
      <c r="G88" s="62" t="s">
        <v>111</v>
      </c>
      <c r="H88" s="3" t="s">
        <v>56</v>
      </c>
      <c r="I88" s="3" t="s">
        <v>463</v>
      </c>
      <c r="J88" s="3" t="s">
        <v>443</v>
      </c>
      <c r="K88" s="3" t="s">
        <v>57</v>
      </c>
      <c r="L88" s="3" t="s">
        <v>366</v>
      </c>
      <c r="M88" s="3" t="s">
        <v>103</v>
      </c>
      <c r="N88" s="20"/>
      <c r="O88" s="3"/>
      <c r="P88" s="20"/>
      <c r="Q88" s="20"/>
      <c r="R88" s="20"/>
      <c r="S88" s="5"/>
      <c r="T88" s="25" t="s">
        <v>182</v>
      </c>
      <c r="U88" s="22"/>
      <c r="V88" s="21"/>
      <c r="W88" s="21"/>
      <c r="X88" s="25" t="s">
        <v>182</v>
      </c>
      <c r="Y88" s="25" t="s">
        <v>182</v>
      </c>
      <c r="Z88" s="22"/>
      <c r="AA88" s="25" t="s">
        <v>182</v>
      </c>
      <c r="AB88" s="25" t="s">
        <v>182</v>
      </c>
      <c r="AC88" s="21"/>
      <c r="AD88" s="18"/>
      <c r="AE88" s="21"/>
      <c r="AF88" s="22"/>
      <c r="AG88" s="22"/>
      <c r="AH88" s="5"/>
      <c r="AI88" s="17"/>
      <c r="AJ88" s="5"/>
      <c r="AK88" s="34"/>
      <c r="AL88" s="43"/>
      <c r="AM88" s="39"/>
      <c r="AN88" s="60"/>
    </row>
    <row r="89" spans="1:39" s="16" customFormat="1" ht="114.75">
      <c r="A89" s="24" t="s">
        <v>26</v>
      </c>
      <c r="B89" s="3"/>
      <c r="C89" s="3"/>
      <c r="D89" s="3" t="s">
        <v>45</v>
      </c>
      <c r="E89" s="3"/>
      <c r="F89" s="24" t="s">
        <v>28</v>
      </c>
      <c r="G89" s="3" t="s">
        <v>347</v>
      </c>
      <c r="H89" s="4" t="s">
        <v>348</v>
      </c>
      <c r="I89" s="3" t="s">
        <v>352</v>
      </c>
      <c r="J89" s="3" t="s">
        <v>353</v>
      </c>
      <c r="K89" s="3" t="s">
        <v>288</v>
      </c>
      <c r="L89" s="27" t="s">
        <v>373</v>
      </c>
      <c r="M89" s="80"/>
      <c r="N89" s="20"/>
      <c r="O89" s="20"/>
      <c r="P89" s="20"/>
      <c r="Q89" s="20"/>
      <c r="R89" s="20"/>
      <c r="S89" s="5"/>
      <c r="T89" s="25" t="s">
        <v>182</v>
      </c>
      <c r="U89" s="22"/>
      <c r="V89" s="18"/>
      <c r="W89" s="21"/>
      <c r="X89" s="25" t="s">
        <v>182</v>
      </c>
      <c r="Y89" s="25" t="s">
        <v>182</v>
      </c>
      <c r="Z89" s="22"/>
      <c r="AA89" s="25" t="s">
        <v>182</v>
      </c>
      <c r="AB89" s="25" t="s">
        <v>182</v>
      </c>
      <c r="AC89" s="21"/>
      <c r="AD89" s="21"/>
      <c r="AE89" s="21"/>
      <c r="AF89" s="22"/>
      <c r="AG89" s="22"/>
      <c r="AH89" s="5"/>
      <c r="AI89" s="17"/>
      <c r="AJ89" s="5"/>
      <c r="AK89" s="6"/>
      <c r="AL89" s="43" t="s">
        <v>362</v>
      </c>
      <c r="AM89" s="5"/>
    </row>
    <row r="90" spans="1:39" s="16" customFormat="1" ht="127.5">
      <c r="A90" s="24" t="s">
        <v>26</v>
      </c>
      <c r="B90" s="3"/>
      <c r="C90" s="3"/>
      <c r="D90" s="3"/>
      <c r="E90" s="3"/>
      <c r="F90" s="24" t="s">
        <v>28</v>
      </c>
      <c r="G90" s="3"/>
      <c r="H90" s="3"/>
      <c r="I90" s="3" t="s">
        <v>374</v>
      </c>
      <c r="J90" s="3"/>
      <c r="K90" s="3" t="s">
        <v>351</v>
      </c>
      <c r="L90" s="80" t="s">
        <v>375</v>
      </c>
      <c r="M90" s="27" t="s">
        <v>310</v>
      </c>
      <c r="N90" s="20"/>
      <c r="O90" s="20"/>
      <c r="P90" s="20"/>
      <c r="Q90" s="20"/>
      <c r="R90" s="20"/>
      <c r="S90" s="5"/>
      <c r="T90" s="25" t="s">
        <v>182</v>
      </c>
      <c r="U90" s="22"/>
      <c r="V90" s="56"/>
      <c r="W90" s="56"/>
      <c r="X90" s="25" t="s">
        <v>182</v>
      </c>
      <c r="Y90" s="25" t="s">
        <v>182</v>
      </c>
      <c r="Z90" s="22"/>
      <c r="AA90" s="25" t="s">
        <v>182</v>
      </c>
      <c r="AB90" s="56"/>
      <c r="AC90" s="56"/>
      <c r="AD90" s="56"/>
      <c r="AE90" s="56"/>
      <c r="AF90" s="56"/>
      <c r="AG90" s="56"/>
      <c r="AH90" s="5"/>
      <c r="AI90" s="17"/>
      <c r="AJ90" s="5"/>
      <c r="AK90" s="6"/>
      <c r="AL90" s="43" t="s">
        <v>355</v>
      </c>
      <c r="AM90" s="5"/>
    </row>
    <row r="91" spans="1:39" s="16" customFormat="1" ht="114.75">
      <c r="A91" s="24" t="s">
        <v>26</v>
      </c>
      <c r="B91" s="3"/>
      <c r="C91" s="3"/>
      <c r="D91" s="3"/>
      <c r="E91" s="3"/>
      <c r="F91" s="24" t="s">
        <v>28</v>
      </c>
      <c r="G91" s="3"/>
      <c r="H91" s="3"/>
      <c r="I91" s="3" t="s">
        <v>342</v>
      </c>
      <c r="J91" s="3"/>
      <c r="K91" s="3" t="s">
        <v>343</v>
      </c>
      <c r="L91" s="3"/>
      <c r="M91" s="27" t="s">
        <v>310</v>
      </c>
      <c r="N91" s="20"/>
      <c r="O91" s="20"/>
      <c r="P91" s="20"/>
      <c r="Q91" s="20"/>
      <c r="R91" s="20"/>
      <c r="S91" s="5"/>
      <c r="T91" s="25" t="s">
        <v>182</v>
      </c>
      <c r="U91" s="22"/>
      <c r="V91" s="18"/>
      <c r="W91" s="21"/>
      <c r="X91" s="25" t="s">
        <v>182</v>
      </c>
      <c r="Y91" s="25" t="s">
        <v>182</v>
      </c>
      <c r="Z91" s="22"/>
      <c r="AA91" s="21"/>
      <c r="AB91" s="21"/>
      <c r="AC91" s="21"/>
      <c r="AD91" s="21"/>
      <c r="AE91" s="21"/>
      <c r="AF91" s="18"/>
      <c r="AG91" s="18"/>
      <c r="AH91" s="5"/>
      <c r="AI91" s="17"/>
      <c r="AJ91" s="5"/>
      <c r="AK91" s="6"/>
      <c r="AL91" s="43" t="s">
        <v>355</v>
      </c>
      <c r="AM91" s="5"/>
    </row>
    <row r="92" spans="20:33" ht="12.75">
      <c r="T92" s="58"/>
      <c r="U92" s="58"/>
      <c r="V92" s="59"/>
      <c r="W92" s="58"/>
      <c r="X92" s="58"/>
      <c r="Y92" s="58"/>
      <c r="Z92" s="58"/>
      <c r="AA92" s="58"/>
      <c r="AB92" s="58"/>
      <c r="AC92" s="58"/>
      <c r="AD92" s="58"/>
      <c r="AE92" s="58"/>
      <c r="AF92" s="59"/>
      <c r="AG92" s="59"/>
    </row>
    <row r="93" spans="1:33" ht="20.25">
      <c r="A93" s="54" t="s">
        <v>302</v>
      </c>
      <c r="T93" s="32"/>
      <c r="U93" s="32"/>
      <c r="V93" s="33"/>
      <c r="W93" s="32"/>
      <c r="X93" s="32"/>
      <c r="Y93" s="32"/>
      <c r="Z93" s="32"/>
      <c r="AA93" s="32"/>
      <c r="AB93" s="32"/>
      <c r="AC93" s="32"/>
      <c r="AD93" s="32"/>
      <c r="AE93" s="32"/>
      <c r="AF93" s="33"/>
      <c r="AG93" s="33"/>
    </row>
    <row r="94" spans="1:39" s="16" customFormat="1" ht="76.5">
      <c r="A94" s="23" t="s">
        <v>155</v>
      </c>
      <c r="B94" s="23" t="s">
        <v>155</v>
      </c>
      <c r="C94" s="3"/>
      <c r="D94" s="24" t="s">
        <v>159</v>
      </c>
      <c r="E94" s="3" t="s">
        <v>169</v>
      </c>
      <c r="F94" s="3" t="s">
        <v>158</v>
      </c>
      <c r="G94" s="3" t="s">
        <v>280</v>
      </c>
      <c r="H94" s="3" t="s">
        <v>281</v>
      </c>
      <c r="I94" s="3" t="s">
        <v>282</v>
      </c>
      <c r="J94" s="3" t="s">
        <v>283</v>
      </c>
      <c r="K94" s="3" t="s">
        <v>284</v>
      </c>
      <c r="L94" s="3" t="s">
        <v>419</v>
      </c>
      <c r="M94" s="27" t="s">
        <v>403</v>
      </c>
      <c r="N94" s="3"/>
      <c r="O94" s="3"/>
      <c r="P94" s="3"/>
      <c r="Q94" s="3"/>
      <c r="R94" s="3"/>
      <c r="S94" s="5"/>
      <c r="T94" s="25" t="s">
        <v>182</v>
      </c>
      <c r="U94" s="25" t="s">
        <v>182</v>
      </c>
      <c r="V94" s="25" t="s">
        <v>182</v>
      </c>
      <c r="W94" s="25" t="s">
        <v>182</v>
      </c>
      <c r="X94" s="25" t="s">
        <v>182</v>
      </c>
      <c r="Y94" s="25" t="s">
        <v>182</v>
      </c>
      <c r="Z94" s="22"/>
      <c r="AA94" s="22"/>
      <c r="AB94" s="25" t="s">
        <v>182</v>
      </c>
      <c r="AC94" s="25" t="s">
        <v>182</v>
      </c>
      <c r="AD94" s="26" t="s">
        <v>182</v>
      </c>
      <c r="AE94" s="26" t="s">
        <v>182</v>
      </c>
      <c r="AF94" s="22"/>
      <c r="AG94" s="22"/>
      <c r="AH94" s="5"/>
      <c r="AI94" s="17"/>
      <c r="AJ94" s="5"/>
      <c r="AK94" s="6"/>
      <c r="AL94" s="34" t="s">
        <v>404</v>
      </c>
      <c r="AM94" s="5"/>
    </row>
    <row r="95" spans="1:39" s="16" customFormat="1" ht="102">
      <c r="A95" s="23" t="s">
        <v>155</v>
      </c>
      <c r="B95" s="23" t="s">
        <v>155</v>
      </c>
      <c r="C95" s="3"/>
      <c r="D95" s="3" t="s">
        <v>157</v>
      </c>
      <c r="E95" s="3" t="s">
        <v>161</v>
      </c>
      <c r="F95" s="3" t="s">
        <v>158</v>
      </c>
      <c r="G95" s="3" t="s">
        <v>286</v>
      </c>
      <c r="H95" s="3" t="s">
        <v>287</v>
      </c>
      <c r="I95" s="3" t="s">
        <v>452</v>
      </c>
      <c r="J95" s="3" t="s">
        <v>289</v>
      </c>
      <c r="K95" s="3" t="s">
        <v>290</v>
      </c>
      <c r="L95" s="3" t="s">
        <v>421</v>
      </c>
      <c r="M95" s="3" t="s">
        <v>305</v>
      </c>
      <c r="N95" s="20"/>
      <c r="O95" s="20"/>
      <c r="P95" s="20"/>
      <c r="Q95" s="20"/>
      <c r="R95" s="20"/>
      <c r="S95" s="5"/>
      <c r="T95" s="26" t="s">
        <v>182</v>
      </c>
      <c r="U95" s="26" t="s">
        <v>182</v>
      </c>
      <c r="V95" s="25" t="s">
        <v>182</v>
      </c>
      <c r="W95" s="25" t="s">
        <v>182</v>
      </c>
      <c r="X95" s="26" t="s">
        <v>182</v>
      </c>
      <c r="Y95" s="26" t="s">
        <v>182</v>
      </c>
      <c r="Z95" s="22"/>
      <c r="AA95" s="22"/>
      <c r="AB95" s="25" t="s">
        <v>182</v>
      </c>
      <c r="AC95" s="25" t="s">
        <v>182</v>
      </c>
      <c r="AD95" s="25" t="s">
        <v>182</v>
      </c>
      <c r="AE95" s="25" t="s">
        <v>182</v>
      </c>
      <c r="AF95" s="22"/>
      <c r="AG95" s="22"/>
      <c r="AH95" s="5"/>
      <c r="AI95" s="17"/>
      <c r="AJ95" s="5"/>
      <c r="AK95" s="6"/>
      <c r="AL95" s="43" t="s">
        <v>420</v>
      </c>
      <c r="AM95" s="5"/>
    </row>
    <row r="96" spans="1:40" s="46" customFormat="1" ht="153">
      <c r="A96" s="3" t="s">
        <v>155</v>
      </c>
      <c r="B96" s="3" t="s">
        <v>155</v>
      </c>
      <c r="C96" s="3"/>
      <c r="D96" s="3" t="s">
        <v>157</v>
      </c>
      <c r="E96" s="3" t="s">
        <v>166</v>
      </c>
      <c r="F96" s="3" t="s">
        <v>158</v>
      </c>
      <c r="G96" s="3" t="s">
        <v>53</v>
      </c>
      <c r="H96" s="27" t="s">
        <v>54</v>
      </c>
      <c r="I96" s="3" t="s">
        <v>451</v>
      </c>
      <c r="J96" s="3" t="s">
        <v>443</v>
      </c>
      <c r="K96" s="3" t="s">
        <v>55</v>
      </c>
      <c r="L96" s="3" t="s">
        <v>326</v>
      </c>
      <c r="M96" s="3" t="s">
        <v>306</v>
      </c>
      <c r="N96" s="3"/>
      <c r="O96" s="3"/>
      <c r="P96" s="3"/>
      <c r="Q96" s="3"/>
      <c r="R96" s="3"/>
      <c r="S96" s="5"/>
      <c r="T96" s="26" t="s">
        <v>182</v>
      </c>
      <c r="U96" s="26" t="s">
        <v>182</v>
      </c>
      <c r="V96" s="38"/>
      <c r="W96" s="38"/>
      <c r="X96" s="25" t="s">
        <v>182</v>
      </c>
      <c r="Y96" s="26" t="s">
        <v>182</v>
      </c>
      <c r="Z96" s="22"/>
      <c r="AA96" s="25" t="s">
        <v>182</v>
      </c>
      <c r="AB96" s="25" t="s">
        <v>182</v>
      </c>
      <c r="AC96" s="38"/>
      <c r="AD96" s="38"/>
      <c r="AE96" s="38"/>
      <c r="AF96" s="22"/>
      <c r="AG96" s="22"/>
      <c r="AH96" s="39"/>
      <c r="AI96" s="43"/>
      <c r="AJ96" s="39"/>
      <c r="AK96" s="6"/>
      <c r="AL96" s="43"/>
      <c r="AM96" s="39"/>
      <c r="AN96" s="45"/>
    </row>
    <row r="97" spans="1:39" s="16" customFormat="1" ht="89.25">
      <c r="A97" s="3" t="s">
        <v>155</v>
      </c>
      <c r="B97" s="3" t="s">
        <v>183</v>
      </c>
      <c r="C97" s="3"/>
      <c r="D97" s="3" t="s">
        <v>171</v>
      </c>
      <c r="E97" s="3"/>
      <c r="F97" s="3" t="s">
        <v>156</v>
      </c>
      <c r="G97" s="3" t="s">
        <v>318</v>
      </c>
      <c r="H97" s="3" t="s">
        <v>319</v>
      </c>
      <c r="I97" s="3" t="s">
        <v>320</v>
      </c>
      <c r="J97" s="3" t="s">
        <v>323</v>
      </c>
      <c r="K97" s="3" t="s">
        <v>329</v>
      </c>
      <c r="L97" s="3" t="s">
        <v>324</v>
      </c>
      <c r="M97" s="3" t="s">
        <v>307</v>
      </c>
      <c r="N97" s="20"/>
      <c r="O97" s="20"/>
      <c r="P97" s="20"/>
      <c r="Q97" s="20"/>
      <c r="R97" s="20"/>
      <c r="S97" s="5"/>
      <c r="T97" s="26" t="s">
        <v>182</v>
      </c>
      <c r="U97" s="25" t="s">
        <v>182</v>
      </c>
      <c r="V97" s="18"/>
      <c r="W97" s="22"/>
      <c r="X97" s="25" t="s">
        <v>182</v>
      </c>
      <c r="Y97" s="25" t="s">
        <v>182</v>
      </c>
      <c r="Z97" s="25" t="s">
        <v>182</v>
      </c>
      <c r="AA97" s="22"/>
      <c r="AB97" s="26" t="s">
        <v>186</v>
      </c>
      <c r="AC97" s="22"/>
      <c r="AD97" s="21"/>
      <c r="AE97" s="21"/>
      <c r="AF97" s="22"/>
      <c r="AG97" s="22"/>
      <c r="AH97" s="5"/>
      <c r="AI97" s="17"/>
      <c r="AJ97" s="5"/>
      <c r="AK97" s="6"/>
      <c r="AL97" s="17" t="s">
        <v>322</v>
      </c>
      <c r="AM97" s="5"/>
    </row>
    <row r="98" spans="12:33" ht="12.75">
      <c r="L98" s="63"/>
      <c r="T98" s="32"/>
      <c r="U98" s="32"/>
      <c r="V98" s="33"/>
      <c r="W98" s="32"/>
      <c r="X98" s="32"/>
      <c r="Y98" s="32"/>
      <c r="Z98" s="32"/>
      <c r="AA98" s="32"/>
      <c r="AB98" s="32"/>
      <c r="AC98" s="32"/>
      <c r="AD98" s="32"/>
      <c r="AE98" s="32"/>
      <c r="AF98" s="33"/>
      <c r="AG98" s="33"/>
    </row>
    <row r="102" spans="20:33" ht="12.75">
      <c r="T102" s="32"/>
      <c r="U102" s="32"/>
      <c r="V102" s="33"/>
      <c r="W102" s="32"/>
      <c r="X102" s="32"/>
      <c r="Y102" s="32"/>
      <c r="Z102" s="32"/>
      <c r="AA102" s="32"/>
      <c r="AB102" s="32"/>
      <c r="AC102" s="32"/>
      <c r="AD102" s="32"/>
      <c r="AE102" s="32"/>
      <c r="AF102" s="33"/>
      <c r="AG102" s="33"/>
    </row>
  </sheetData>
  <printOptions/>
  <pageMargins left="0.1968503937007874" right="0" top="0.1968503937007874" bottom="0.1968503937007874" header="0" footer="0"/>
  <pageSetup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1:C8"/>
  <sheetViews>
    <sheetView workbookViewId="0" topLeftCell="A1">
      <selection activeCell="C9" sqref="C9"/>
    </sheetView>
  </sheetViews>
  <sheetFormatPr defaultColWidth="9.140625" defaultRowHeight="12.75"/>
  <cols>
    <col min="1" max="1" width="9.140625" style="66" customWidth="1"/>
    <col min="2" max="2" width="9.7109375" style="66" bestFit="1" customWidth="1"/>
    <col min="3" max="3" width="33.421875" style="69" customWidth="1"/>
  </cols>
  <sheetData>
    <row r="1" spans="1:3" ht="12.75">
      <c r="A1" s="65" t="s">
        <v>309</v>
      </c>
      <c r="B1" s="65" t="s">
        <v>146</v>
      </c>
      <c r="C1" s="65" t="s">
        <v>327</v>
      </c>
    </row>
    <row r="2" spans="1:3" ht="12.75">
      <c r="A2" s="66">
        <v>1</v>
      </c>
      <c r="B2" s="67">
        <v>38111</v>
      </c>
      <c r="C2" s="69" t="s">
        <v>328</v>
      </c>
    </row>
    <row r="3" spans="1:3" ht="12.75">
      <c r="A3" s="66">
        <v>2</v>
      </c>
      <c r="B3" s="67">
        <v>38114</v>
      </c>
      <c r="C3" s="69" t="s">
        <v>410</v>
      </c>
    </row>
    <row r="4" spans="1:3" ht="12.75">
      <c r="A4" s="74">
        <v>3</v>
      </c>
      <c r="B4" s="75">
        <v>38120</v>
      </c>
      <c r="C4" s="76" t="s">
        <v>410</v>
      </c>
    </row>
    <row r="5" spans="1:3" ht="12.75">
      <c r="A5" s="74">
        <v>4</v>
      </c>
      <c r="B5" s="75">
        <v>38120</v>
      </c>
      <c r="C5" s="76" t="s">
        <v>349</v>
      </c>
    </row>
    <row r="6" spans="1:3" ht="12.75">
      <c r="A6" s="74">
        <v>5</v>
      </c>
      <c r="B6" s="75">
        <v>38121</v>
      </c>
      <c r="C6" s="76" t="s">
        <v>410</v>
      </c>
    </row>
    <row r="7" spans="1:3" ht="12.75">
      <c r="A7" s="74">
        <v>6</v>
      </c>
      <c r="B7" s="75">
        <v>38134</v>
      </c>
      <c r="C7" s="76" t="s">
        <v>349</v>
      </c>
    </row>
    <row r="8" spans="1:3" ht="12.75">
      <c r="A8" s="70">
        <v>7</v>
      </c>
      <c r="B8" s="90">
        <v>38230</v>
      </c>
      <c r="C8" s="71" t="s">
        <v>328</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
  <sheetViews>
    <sheetView workbookViewId="0" topLeftCell="A1">
      <selection activeCell="A5" sqref="A5"/>
    </sheetView>
  </sheetViews>
  <sheetFormatPr defaultColWidth="9.140625" defaultRowHeight="12.75"/>
  <cols>
    <col min="1" max="1" width="77.140625" style="10" customWidth="1"/>
  </cols>
  <sheetData>
    <row r="1" ht="51">
      <c r="A1" s="10" t="s">
        <v>0</v>
      </c>
    </row>
    <row r="3" ht="38.25">
      <c r="A3" s="10" t="s">
        <v>82</v>
      </c>
    </row>
    <row r="5" ht="25.5">
      <c r="A5" s="10" t="s">
        <v>78</v>
      </c>
    </row>
    <row r="7" ht="38.25">
      <c r="A7" s="77" t="s">
        <v>422</v>
      </c>
    </row>
    <row r="9" ht="38.25">
      <c r="A9" s="77" t="s">
        <v>407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4"/>
  <sheetViews>
    <sheetView workbookViewId="0" topLeftCell="A1">
      <selection activeCell="A8" sqref="A8"/>
    </sheetView>
  </sheetViews>
  <sheetFormatPr defaultColWidth="9.140625" defaultRowHeight="12.75"/>
  <cols>
    <col min="1" max="1" width="97.57421875" style="41" customWidth="1"/>
  </cols>
  <sheetData>
    <row r="1" ht="12.75">
      <c r="A1" s="41" t="s">
        <v>330</v>
      </c>
    </row>
    <row r="3" ht="12.75">
      <c r="A3" s="41" t="s">
        <v>331</v>
      </c>
    </row>
    <row r="4" ht="12.75">
      <c r="A4" s="41" t="s">
        <v>333</v>
      </c>
    </row>
    <row r="5" ht="12.75">
      <c r="A5" s="78" t="s">
        <v>383</v>
      </c>
    </row>
    <row r="6" ht="12.75">
      <c r="A6" s="78" t="s">
        <v>334</v>
      </c>
    </row>
    <row r="7" ht="12.75">
      <c r="A7" s="89" t="s">
        <v>77</v>
      </c>
    </row>
    <row r="9" ht="12.75">
      <c r="A9" s="41" t="s">
        <v>332</v>
      </c>
    </row>
    <row r="10" ht="12.75">
      <c r="A10" s="41" t="s">
        <v>335</v>
      </c>
    </row>
    <row r="11" ht="12.75">
      <c r="A11" s="41" t="s">
        <v>336</v>
      </c>
    </row>
    <row r="12" ht="12.75">
      <c r="A12" s="78" t="s">
        <v>337</v>
      </c>
    </row>
    <row r="13" ht="12.75">
      <c r="A13" s="78" t="s">
        <v>423</v>
      </c>
    </row>
    <row r="14" ht="12.75">
      <c r="A14" s="41" t="s">
        <v>382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6"/>
  <sheetViews>
    <sheetView workbookViewId="0" topLeftCell="A1">
      <selection activeCell="A4" sqref="A4"/>
    </sheetView>
  </sheetViews>
  <sheetFormatPr defaultColWidth="9.140625" defaultRowHeight="12.75"/>
  <cols>
    <col min="1" max="1" width="88.28125" style="41" customWidth="1"/>
  </cols>
  <sheetData>
    <row r="1" ht="63.75">
      <c r="A1" s="42" t="s">
        <v>230</v>
      </c>
    </row>
    <row r="3" ht="12.75">
      <c r="A3" s="41" t="s">
        <v>31</v>
      </c>
    </row>
    <row r="5" ht="12.75">
      <c r="A5" s="41" t="s">
        <v>32</v>
      </c>
    </row>
    <row r="6" ht="12.75">
      <c r="A6" s="41" t="s">
        <v>33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Scramble Databases</dc:title>
  <dc:subject/>
  <dc:creator>Michael / Catherine   Henniger / Link-Henniger</dc:creator>
  <cp:keywords/>
  <dc:description/>
  <cp:lastModifiedBy>c7801</cp:lastModifiedBy>
  <cp:lastPrinted>2004-05-05T22:46:56Z</cp:lastPrinted>
  <dcterms:created xsi:type="dcterms:W3CDTF">2001-11-11T03:09:05Z</dcterms:created>
  <dcterms:modified xsi:type="dcterms:W3CDTF">2004-08-31T12:31:44Z</dcterms:modified>
  <cp:category/>
  <cp:version/>
  <cp:contentType/>
  <cp:contentStatus/>
</cp:coreProperties>
</file>